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_ytd" sheetId="1" r:id="rId1"/>
  </sheets>
  <definedNames>
    <definedName name="_xlnm.Print_Area" localSheetId="0">'nr_perm_ytd'!$A$1:$Q$598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<sst xmlns="http://schemas.openxmlformats.org/spreadsheetml/2006/main" count="1748" uniqueCount="600">
  <si>
    <t>Robbinsville Township</t>
  </si>
  <si>
    <t>Toms River Township</t>
  </si>
  <si>
    <t>Gloucester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</si>
  <si>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</si>
  <si>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</si>
  <si>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</si>
  <si>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</si>
  <si>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</si>
  <si>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</si>
  <si>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</si>
  <si>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</si>
  <si>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</si>
  <si>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</si>
  <si>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</si>
  <si>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</si>
  <si>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</si>
  <si>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</si>
  <si>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</si>
  <si>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</si>
  <si>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</si>
  <si>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</si>
  <si>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</si>
  <si>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</si>
  <si>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</si>
  <si>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</t>
  </si>
  <si>
    <t>Bayonne City</t>
  </si>
  <si>
    <t>East Newark Borough</t>
  </si>
  <si>
    <t>Guttenberg Town</t>
  </si>
  <si>
    <t>Harrison Town</t>
  </si>
  <si>
    <t>Hoboken City</t>
  </si>
  <si>
    <t>Jersey City</t>
  </si>
  <si>
    <t>Kearny Town</t>
  </si>
  <si>
    <t>North Bergen Township</t>
  </si>
  <si>
    <t>Secaucus Town</t>
  </si>
  <si>
    <t>Union City</t>
  </si>
  <si>
    <t>Weehawken Township</t>
  </si>
  <si>
    <t>West New York Town</t>
  </si>
  <si>
    <t>Hunterdon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</si>
  <si>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</si>
  <si>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</si>
  <si>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</si>
  <si>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</si>
  <si>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</si>
  <si>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</si>
  <si>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</si>
  <si>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</si>
  <si>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</si>
  <si>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</si>
  <si>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</si>
  <si>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</si>
  <si>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</si>
  <si>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</si>
  <si>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</si>
  <si>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</si>
  <si>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</si>
  <si>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</si>
  <si>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</si>
  <si>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</si>
  <si>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</si>
  <si>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</si>
  <si>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</si>
  <si>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</si>
  <si>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</si>
  <si>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Mercer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</si>
  <si>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</si>
  <si>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</si>
  <si>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</si>
  <si>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</si>
  <si>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</si>
  <si>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</si>
  <si>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</si>
  <si>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</si>
  <si>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Middlesex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</si>
  <si>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</si>
  <si>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</si>
  <si>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</si>
  <si>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</si>
  <si>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</si>
  <si>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</si>
  <si>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</si>
  <si>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</si>
  <si>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Old Bridge Township</t>
  </si>
  <si>
    <t>Metuchen Borough</t>
  </si>
  <si>
    <t>Middlesex Borough</t>
  </si>
  <si>
    <t>Milltown Borough</t>
  </si>
  <si>
    <t>North Brunswick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</si>
  <si>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</si>
  <si>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</si>
  <si>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</si>
  <si>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</si>
  <si>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</si>
  <si>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</si>
  <si>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</si>
  <si>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</si>
  <si>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</si>
  <si>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</si>
  <si>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Monmouth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</si>
  <si>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</si>
  <si>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</si>
  <si>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</si>
  <si>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</si>
  <si>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</si>
  <si>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</si>
  <si>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</si>
  <si>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</si>
  <si>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</si>
  <si>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</si>
  <si>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</si>
  <si>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</si>
  <si>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</si>
  <si>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</si>
  <si>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</si>
  <si>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</si>
  <si>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</si>
  <si>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</si>
  <si>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</si>
  <si>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</si>
  <si>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</si>
  <si>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</si>
  <si>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</si>
  <si>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</si>
  <si>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</si>
  <si>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</si>
  <si>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</si>
  <si>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</si>
  <si>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</si>
  <si>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Aberdeen Township</t>
  </si>
  <si>
    <t>Middletown Township</t>
  </si>
  <si>
    <t>Millstone Township</t>
  </si>
  <si>
    <t>Monmouth Beach Borough</t>
  </si>
  <si>
    <t>Neptune Township</t>
  </si>
  <si>
    <t>Neptune City Borough</t>
  </si>
  <si>
    <t>Tinton Falls Borough</t>
  </si>
  <si>
    <t>Ocean Township</t>
  </si>
  <si>
    <t>Oceanport Borough</t>
  </si>
  <si>
    <t>Hazlet Township</t>
  </si>
  <si>
    <t>Red Bank Borough</t>
  </si>
  <si>
    <t>Roosevelt Borough</t>
  </si>
  <si>
    <t>municipality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</si>
  <si>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</si>
  <si>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</si>
  <si>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</si>
  <si>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</si>
  <si>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</si>
  <si>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</si>
  <si>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Union Beach Borough</t>
  </si>
  <si>
    <t>Upper Freehold Township</t>
  </si>
  <si>
    <t>Wall Township</t>
  </si>
  <si>
    <t>West Long Branch Borough</t>
  </si>
  <si>
    <t>Morris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</si>
  <si>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</si>
  <si>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</si>
  <si>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</si>
  <si>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</si>
  <si>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</si>
  <si>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</si>
  <si>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</si>
  <si>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</si>
  <si>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</si>
  <si>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</si>
  <si>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</si>
  <si>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</si>
  <si>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</si>
  <si>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</si>
  <si>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</si>
  <si>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</si>
  <si>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</si>
  <si>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</si>
  <si>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</si>
  <si>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</si>
  <si>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</si>
  <si>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</si>
  <si>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</si>
  <si>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</si>
  <si>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</si>
  <si>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</si>
  <si>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</si>
  <si>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</si>
  <si>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Twp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</si>
  <si>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</si>
  <si>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</si>
  <si>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</si>
  <si>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</si>
  <si>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</si>
  <si>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</si>
  <si>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</si>
  <si>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</si>
  <si>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</si>
  <si>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Ocean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</si>
  <si>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</si>
  <si>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</si>
  <si>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</si>
  <si>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</si>
  <si>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</si>
  <si>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</si>
  <si>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</si>
  <si>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</si>
  <si>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</si>
  <si>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</si>
  <si>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</si>
  <si>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</si>
  <si>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</si>
  <si>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</si>
  <si>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</si>
  <si>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</si>
  <si>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</si>
  <si>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</si>
  <si>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</si>
  <si>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</si>
  <si>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</si>
  <si>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</si>
  <si>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</si>
  <si>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</si>
  <si>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</si>
  <si>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</si>
  <si>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</si>
  <si>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</si>
  <si>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</si>
  <si>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</si>
  <si>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Barnegat Township</t>
  </si>
  <si>
    <t>Passaic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</si>
  <si>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</si>
  <si>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</si>
  <si>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</si>
  <si>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</si>
  <si>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</si>
  <si>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</si>
  <si>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</si>
  <si>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</si>
  <si>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</si>
  <si>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</si>
  <si>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</si>
  <si>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</si>
  <si>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</si>
  <si>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</si>
  <si>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</si>
  <si>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Salem</t>
  </si>
  <si>
    <t>Alloway Township</t>
  </si>
  <si>
    <t>Elmer Borough</t>
  </si>
  <si>
    <t>Elsinboro Township</t>
  </si>
  <si>
    <t>Lower Alloways Creek Twp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</si>
  <si>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</si>
  <si>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</si>
  <si>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</si>
  <si>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</si>
  <si>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</si>
  <si>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</si>
  <si>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South Hackensack Twp</t>
  </si>
  <si>
    <t>Spring Lake Heights Boro</t>
  </si>
  <si>
    <t>South Bound Brook Boro</t>
  </si>
  <si>
    <t>New Brunswick City</t>
  </si>
  <si>
    <t>Quinton Township</t>
  </si>
  <si>
    <t>Salem City</t>
  </si>
  <si>
    <t>Carneys Point Township</t>
  </si>
  <si>
    <t>Upper Pittsgrove Township</t>
  </si>
  <si>
    <t>Woodstown Borough</t>
  </si>
  <si>
    <t>Somerset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</si>
  <si>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</si>
  <si>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</si>
  <si>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</si>
  <si>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</si>
  <si>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</si>
  <si>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</si>
  <si>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</si>
  <si>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</si>
  <si>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</si>
  <si>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</si>
  <si>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</si>
  <si>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</si>
  <si>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</si>
  <si>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</si>
  <si>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</si>
  <si>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</si>
  <si>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</si>
  <si>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</si>
  <si>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</si>
  <si>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</si>
  <si>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</si>
  <si>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</si>
  <si>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</si>
  <si>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</si>
  <si>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</si>
  <si>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</si>
  <si>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</si>
  <si>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</si>
  <si>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</si>
  <si>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</si>
  <si>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Raritan Borough</t>
  </si>
  <si>
    <t>Rocky Hill Borough</t>
  </si>
  <si>
    <t>Somerville Borough</t>
  </si>
  <si>
    <t>Warren Township</t>
  </si>
  <si>
    <t>Watchung Borough</t>
  </si>
  <si>
    <t>Sussex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</si>
  <si>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</si>
  <si>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</si>
  <si>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</si>
  <si>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</si>
  <si>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</si>
  <si>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</si>
  <si>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</si>
  <si>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</si>
  <si>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</si>
  <si>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</si>
  <si>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</si>
  <si>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</si>
  <si>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</si>
  <si>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</si>
  <si>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</si>
  <si>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</si>
  <si>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</si>
  <si>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</si>
  <si>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</si>
  <si>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</si>
  <si>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</si>
  <si>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county</t>
  </si>
  <si>
    <t>State Buildings</t>
  </si>
  <si>
    <t>Pahaquary Township</t>
  </si>
  <si>
    <t>Vernon Township</t>
  </si>
  <si>
    <t>Walpack Township</t>
  </si>
  <si>
    <t>Wantage Township</t>
  </si>
  <si>
    <t>Union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</si>
  <si>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</si>
  <si>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</si>
  <si>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</si>
  <si>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</si>
  <si>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</si>
  <si>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</si>
  <si>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</si>
  <si>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</si>
  <si>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</si>
  <si>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</si>
  <si>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</si>
  <si>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</si>
  <si>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</si>
  <si>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</si>
  <si>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</si>
  <si>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</si>
  <si>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</si>
  <si>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</si>
  <si>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</si>
  <si>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Warren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</si>
  <si>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</si>
  <si>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</si>
  <si>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</si>
  <si>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</si>
  <si>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</si>
  <si>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</si>
  <si>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</si>
  <si>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</si>
  <si>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</si>
  <si>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</si>
  <si>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</si>
  <si>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</si>
  <si>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</si>
  <si>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</si>
  <si>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</si>
  <si>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</si>
  <si>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</si>
  <si>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</si>
  <si>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Atlantic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</si>
  <si>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</si>
  <si>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</si>
  <si>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</si>
  <si>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</si>
  <si>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</si>
  <si>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</si>
  <si>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</si>
  <si>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</si>
  <si>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</si>
  <si>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</si>
  <si>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</si>
  <si>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</si>
  <si>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Linwood City</t>
  </si>
  <si>
    <t>Margate City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</si>
  <si>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</si>
  <si>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</si>
  <si>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</si>
  <si>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</si>
  <si>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</si>
  <si>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</si>
  <si>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Bergen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</si>
  <si>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</si>
  <si>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</si>
  <si>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</si>
  <si>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</si>
  <si>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</si>
  <si>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</si>
  <si>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</si>
  <si>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</si>
  <si>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</si>
  <si>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</si>
  <si>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</si>
  <si>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</si>
  <si>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</si>
  <si>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</si>
  <si>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</si>
  <si>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</si>
  <si>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</si>
  <si>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</si>
  <si>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</si>
  <si>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</si>
  <si>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</si>
  <si>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</si>
  <si>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</si>
  <si>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</si>
  <si>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</si>
  <si>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</si>
  <si>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</si>
  <si>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</si>
  <si>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</si>
  <si>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</si>
  <si>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</si>
  <si>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</si>
  <si>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</si>
  <si>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</si>
  <si>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</si>
  <si>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</si>
  <si>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</si>
  <si>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</si>
  <si>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</si>
  <si>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</si>
  <si>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</si>
  <si>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</si>
  <si>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</si>
  <si>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</si>
  <si>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</si>
  <si>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</si>
  <si>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</si>
  <si>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</si>
  <si>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</si>
  <si>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</si>
  <si>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</si>
  <si>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</si>
  <si>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</si>
  <si>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</si>
  <si>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</si>
  <si>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</si>
  <si>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</si>
  <si>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</si>
  <si>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</si>
  <si>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</si>
  <si>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</si>
  <si>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</si>
  <si>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</si>
  <si>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</si>
  <si>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</si>
  <si>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</si>
  <si>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</si>
  <si>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</si>
  <si>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</si>
  <si>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Burlington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</si>
  <si>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</si>
  <si>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</si>
  <si>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</si>
  <si>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</si>
  <si>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</si>
  <si>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</si>
  <si>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</si>
  <si>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</si>
  <si>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</si>
  <si>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</si>
  <si>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</si>
  <si>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</si>
  <si>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</si>
  <si>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</si>
  <si>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</si>
  <si>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</si>
  <si>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</si>
  <si>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</si>
  <si>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</si>
  <si>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</si>
  <si>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</si>
  <si>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</si>
  <si>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</si>
  <si>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</si>
  <si>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</si>
  <si>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</si>
  <si>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</si>
  <si>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</si>
  <si>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</si>
  <si>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</si>
  <si>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</si>
  <si>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</si>
  <si>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</si>
  <si>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</si>
  <si>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</si>
  <si>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</si>
  <si>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</si>
  <si>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</si>
  <si>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Camden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</si>
  <si>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</si>
  <si>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</si>
  <si>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</si>
  <si>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</si>
  <si>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</si>
  <si>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</si>
  <si>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</si>
  <si>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</si>
  <si>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</si>
  <si>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</si>
  <si>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</si>
  <si>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</si>
  <si>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</si>
  <si>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</si>
  <si>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</si>
  <si>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</si>
  <si>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</si>
  <si>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</si>
  <si>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</si>
  <si>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</si>
  <si>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</si>
  <si>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</si>
  <si>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</si>
  <si>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</si>
  <si>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</si>
  <si>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</si>
  <si>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</si>
  <si>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</si>
  <si>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</si>
  <si>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</si>
  <si>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</si>
  <si>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</si>
  <si>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</si>
  <si>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</si>
  <si>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</si>
  <si>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</si>
  <si>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</si>
  <si>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Cape May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</si>
  <si>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</si>
  <si>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</si>
  <si>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</si>
  <si>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</si>
  <si>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</si>
  <si>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</si>
  <si>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</si>
  <si>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</si>
  <si>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</si>
  <si>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</si>
  <si>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</si>
  <si>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</si>
  <si>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</si>
  <si>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</si>
  <si>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</si>
  <si>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</si>
  <si>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</si>
  <si>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</si>
  <si>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</si>
  <si>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</si>
  <si>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</si>
  <si>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</si>
  <si>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</si>
  <si>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</si>
  <si>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</si>
  <si>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</si>
  <si>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</si>
  <si>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</si>
  <si>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</si>
  <si>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</si>
  <si>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</si>
  <si>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Essex</t>
  </si>
  <si>
    <t>Bloomfield Township</t>
  </si>
  <si>
    <t>Cedar Grove Township</t>
  </si>
  <si>
    <t>East Orange City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</si>
  <si>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</si>
  <si>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</si>
  <si>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</si>
  <si>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</si>
  <si>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</si>
  <si>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</si>
  <si>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</si>
  <si>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</si>
  <si>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</si>
  <si>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</si>
  <si>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</si>
  <si>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</t>
  </si>
  <si>
    <t>Verona Township</t>
  </si>
  <si>
    <t>West Caldwell Township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</si>
  <si>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</si>
  <si>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</si>
  <si>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</si>
  <si>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</si>
  <si>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</si>
  <si>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</si>
  <si>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</si>
  <si>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</si>
  <si>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</si>
  <si>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</si>
  <si>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</si>
  <si>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</si>
  <si>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</si>
  <si>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Princeton (1114)</t>
  </si>
  <si>
    <t>See Hardwick Twp.</t>
  </si>
  <si>
    <t>Missing data</t>
  </si>
  <si>
    <t>Princeton (1114)</t>
  </si>
  <si>
    <t>20170907</t>
  </si>
  <si>
    <t>20171010</t>
  </si>
  <si>
    <t>Square feet of other nonresidential space authorized by building permits, January-September 2017</t>
  </si>
  <si>
    <t>Source: New Jersey Department of Community Affairs, 11/8/17</t>
  </si>
  <si>
    <t>20171108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</si>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</sst>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11" xfId="0" applyNumberFormat="1" applyFont="1" applyBorder="1" applyAlignment="1">
      <alignment horizontal="right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0.5546875" style="1" customWidth="1"/>
    <col min="2" max="2" width="20.6640625" style="0" customWidth="1"/>
    <col min="3" max="3" width="13.21484375" style="6" bestFit="1" customWidth="1"/>
    <col min="4" max="15" width="10.77734375" style="0" customWidth="1"/>
    <col min="16" max="16" width="2.10546875" style="16" customWidth="1"/>
    <col min="17" max="17" width="8.88671875" style="22" customWidth="1"/>
  </cols>
  <sheetData>
    <row r="1" spans="1:3" ht="15.75">
      <c r="A1" s="3" t="s">
        <v>596</v>
      </c>
      <c r="B1" s="13"/>
      <c r="C1" s="13"/>
    </row>
    <row r="2" spans="1:3" ht="15">
      <c r="A2" s="10" t="s">
        <v>597</v>
      </c>
      <c r="B2" s="13"/>
      <c r="C2" s="14"/>
    </row>
    <row r="3" spans="1:16" ht="15">
      <c r="A3" s="13"/>
      <c r="B3" s="13"/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7"/>
    </row>
    <row r="4" spans="1:3" ht="15">
      <c r="A4" s="15"/>
      <c r="B4" s="15"/>
      <c r="C4"/>
    </row>
    <row r="5" spans="1:17" s="16" customFormat="1" ht="15">
      <c r="A5" s="9"/>
      <c r="C5" s="17"/>
      <c r="D5"/>
      <c r="E5"/>
      <c r="F5"/>
      <c r="G5"/>
      <c r="H5" s="17" t="s">
        <v>265</v>
      </c>
      <c r="I5"/>
      <c r="J5"/>
      <c r="K5"/>
      <c r="L5"/>
      <c r="M5"/>
      <c r="N5"/>
      <c r="O5" s="17" t="s">
        <v>266</v>
      </c>
      <c r="P5" s="21"/>
      <c r="Q5" s="23"/>
    </row>
    <row r="6" spans="1:17" s="11" customFormat="1" ht="13.5" thickBot="1">
      <c r="A6" s="5" t="s">
        <v>314</v>
      </c>
      <c r="B6" s="4" t="s">
        <v>138</v>
      </c>
      <c r="C6" s="18" t="s">
        <v>267</v>
      </c>
      <c r="D6" s="18" t="s">
        <v>268</v>
      </c>
      <c r="E6" s="18" t="s">
        <v>269</v>
      </c>
      <c r="F6" s="18" t="s">
        <v>270</v>
      </c>
      <c r="G6" s="18" t="s">
        <v>271</v>
      </c>
      <c r="H6" s="18" t="s">
        <v>272</v>
      </c>
      <c r="I6" s="18" t="s">
        <v>273</v>
      </c>
      <c r="J6" s="18" t="s">
        <v>274</v>
      </c>
      <c r="K6" s="18" t="s">
        <v>275</v>
      </c>
      <c r="L6" s="18" t="s">
        <v>276</v>
      </c>
      <c r="M6" s="18" t="s">
        <v>277</v>
      </c>
      <c r="N6" s="18" t="s">
        <v>278</v>
      </c>
      <c r="O6" s="18" t="s">
        <v>279</v>
      </c>
      <c r="P6" s="19"/>
      <c r="Q6" s="25" t="s">
        <v>580</v>
      </c>
    </row>
    <row r="7" spans="1:17" s="11" customFormat="1" ht="13.5" thickTop="1">
      <c r="A7" s="20" t="s">
        <v>359</v>
      </c>
      <c r="B7" s="12"/>
      <c r="C7" s="20">
        <f aca="true" t="shared" si="0" ref="C7:O7">SUM(C31:C53)</f>
        <v>0</v>
      </c>
      <c r="D7" s="20">
        <f t="shared" si="0"/>
        <v>409926</v>
      </c>
      <c r="E7" s="20">
        <f t="shared" si="0"/>
        <v>1</v>
      </c>
      <c r="F7" s="20">
        <f t="shared" si="0"/>
        <v>4</v>
      </c>
      <c r="G7" s="20">
        <f t="shared" si="0"/>
        <v>2054</v>
      </c>
      <c r="H7" s="20">
        <f t="shared" si="0"/>
        <v>767777</v>
      </c>
      <c r="I7" s="20">
        <f t="shared" si="0"/>
        <v>0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151069</v>
      </c>
      <c r="O7" s="20">
        <f t="shared" si="0"/>
        <v>81371</v>
      </c>
      <c r="P7" s="20"/>
      <c r="Q7" s="21"/>
    </row>
    <row r="8" spans="1:17" s="11" customFormat="1" ht="12.75">
      <c r="A8" s="20" t="s">
        <v>380</v>
      </c>
      <c r="B8" s="12"/>
      <c r="C8" s="20">
        <f>SUM(C54:C123)</f>
        <v>0</v>
      </c>
      <c r="D8" s="20">
        <f aca="true" t="shared" si="1" ref="D8:O8">SUM(D54:D123)</f>
        <v>7548</v>
      </c>
      <c r="E8" s="20">
        <f t="shared" si="1"/>
        <v>17279</v>
      </c>
      <c r="F8" s="20">
        <f t="shared" si="1"/>
        <v>0</v>
      </c>
      <c r="G8" s="20">
        <f t="shared" si="1"/>
        <v>1400</v>
      </c>
      <c r="H8" s="20">
        <f t="shared" si="1"/>
        <v>1505786</v>
      </c>
      <c r="I8" s="20">
        <f t="shared" si="1"/>
        <v>121597</v>
      </c>
      <c r="J8" s="20">
        <f t="shared" si="1"/>
        <v>145780</v>
      </c>
      <c r="K8" s="20">
        <f t="shared" si="1"/>
        <v>7043</v>
      </c>
      <c r="L8" s="20">
        <f t="shared" si="1"/>
        <v>682</v>
      </c>
      <c r="M8" s="20">
        <f t="shared" si="1"/>
        <v>90722</v>
      </c>
      <c r="N8" s="20">
        <f t="shared" si="1"/>
        <v>455254</v>
      </c>
      <c r="O8" s="20">
        <f t="shared" si="1"/>
        <v>58317</v>
      </c>
      <c r="P8" s="20"/>
      <c r="Q8" s="21"/>
    </row>
    <row r="9" spans="1:17" s="11" customFormat="1" ht="12.75">
      <c r="A9" s="20" t="s">
        <v>450</v>
      </c>
      <c r="B9" s="12"/>
      <c r="C9" s="20">
        <f>SUM(C124:C163)</f>
        <v>0</v>
      </c>
      <c r="D9" s="20">
        <f aca="true" t="shared" si="2" ref="D9:O9">SUM(D124:D163)</f>
        <v>29190</v>
      </c>
      <c r="E9" s="20">
        <f t="shared" si="2"/>
        <v>28710</v>
      </c>
      <c r="F9" s="20">
        <f t="shared" si="2"/>
        <v>5484</v>
      </c>
      <c r="G9" s="20">
        <f t="shared" si="2"/>
        <v>954</v>
      </c>
      <c r="H9" s="20">
        <f t="shared" si="2"/>
        <v>397130</v>
      </c>
      <c r="I9" s="20">
        <f t="shared" si="2"/>
        <v>379</v>
      </c>
      <c r="J9" s="20">
        <f t="shared" si="2"/>
        <v>2800</v>
      </c>
      <c r="K9" s="20">
        <f t="shared" si="2"/>
        <v>18013</v>
      </c>
      <c r="L9" s="20">
        <f t="shared" si="2"/>
        <v>0</v>
      </c>
      <c r="M9" s="20">
        <f t="shared" si="2"/>
        <v>42478</v>
      </c>
      <c r="N9" s="20">
        <f t="shared" si="2"/>
        <v>51759</v>
      </c>
      <c r="O9" s="20">
        <f t="shared" si="2"/>
        <v>129294</v>
      </c>
      <c r="P9" s="20"/>
      <c r="Q9" s="21"/>
    </row>
    <row r="10" spans="1:17" s="11" customFormat="1" ht="12.75">
      <c r="A10" s="20" t="s">
        <v>489</v>
      </c>
      <c r="B10" s="12"/>
      <c r="C10" s="20">
        <f>SUM(C164:C200)</f>
        <v>0</v>
      </c>
      <c r="D10" s="20">
        <f aca="true" t="shared" si="3" ref="D10:O10">SUM(D164:D200)</f>
        <v>131073</v>
      </c>
      <c r="E10" s="20">
        <f t="shared" si="3"/>
        <v>32280</v>
      </c>
      <c r="F10" s="20">
        <f t="shared" si="3"/>
        <v>0</v>
      </c>
      <c r="G10" s="20">
        <f t="shared" si="3"/>
        <v>645</v>
      </c>
      <c r="H10" s="20">
        <f t="shared" si="3"/>
        <v>317148</v>
      </c>
      <c r="I10" s="20">
        <f t="shared" si="3"/>
        <v>0</v>
      </c>
      <c r="J10" s="20">
        <f t="shared" si="3"/>
        <v>30701</v>
      </c>
      <c r="K10" s="20">
        <f t="shared" si="3"/>
        <v>29375</v>
      </c>
      <c r="L10" s="20">
        <f t="shared" si="3"/>
        <v>0</v>
      </c>
      <c r="M10" s="20">
        <f t="shared" si="3"/>
        <v>48971</v>
      </c>
      <c r="N10" s="20">
        <f t="shared" si="3"/>
        <v>210588</v>
      </c>
      <c r="O10" s="20">
        <f t="shared" si="3"/>
        <v>38158</v>
      </c>
      <c r="P10" s="20"/>
      <c r="Q10" s="21"/>
    </row>
    <row r="11" spans="1:17" s="11" customFormat="1" ht="12.75">
      <c r="A11" s="20" t="s">
        <v>527</v>
      </c>
      <c r="B11" s="12"/>
      <c r="C11" s="20">
        <f>SUM(C201:C216)</f>
        <v>0</v>
      </c>
      <c r="D11" s="20">
        <f aca="true" t="shared" si="4" ref="D11:O11">SUM(D201:D216)</f>
        <v>2070</v>
      </c>
      <c r="E11" s="20">
        <f t="shared" si="4"/>
        <v>1664</v>
      </c>
      <c r="F11" s="20">
        <f t="shared" si="4"/>
        <v>0</v>
      </c>
      <c r="G11" s="20">
        <f t="shared" si="4"/>
        <v>1024</v>
      </c>
      <c r="H11" s="20">
        <f t="shared" si="4"/>
        <v>36901</v>
      </c>
      <c r="I11" s="20">
        <f t="shared" si="4"/>
        <v>1109</v>
      </c>
      <c r="J11" s="20">
        <f t="shared" si="4"/>
        <v>12857</v>
      </c>
      <c r="K11" s="20">
        <f t="shared" si="4"/>
        <v>15346</v>
      </c>
      <c r="L11" s="20">
        <f t="shared" si="4"/>
        <v>0</v>
      </c>
      <c r="M11" s="20">
        <f t="shared" si="4"/>
        <v>0</v>
      </c>
      <c r="N11" s="20">
        <f t="shared" si="4"/>
        <v>30172</v>
      </c>
      <c r="O11" s="20">
        <f t="shared" si="4"/>
        <v>51567</v>
      </c>
      <c r="P11" s="20"/>
      <c r="Q11" s="21"/>
    </row>
    <row r="12" spans="1:17" s="11" customFormat="1" ht="12.75">
      <c r="A12" s="20" t="s">
        <v>544</v>
      </c>
      <c r="B12" s="12"/>
      <c r="C12" s="20">
        <f>SUM(C217:C230)</f>
        <v>0</v>
      </c>
      <c r="D12" s="20">
        <f aca="true" t="shared" si="5" ref="D12:O12">SUM(D217:D230)</f>
        <v>0</v>
      </c>
      <c r="E12" s="20">
        <f t="shared" si="5"/>
        <v>208</v>
      </c>
      <c r="F12" s="20">
        <f t="shared" si="5"/>
        <v>0</v>
      </c>
      <c r="G12" s="20">
        <f t="shared" si="5"/>
        <v>0</v>
      </c>
      <c r="H12" s="20">
        <f t="shared" si="5"/>
        <v>0</v>
      </c>
      <c r="I12" s="20">
        <f t="shared" si="5"/>
        <v>0</v>
      </c>
      <c r="J12" s="20">
        <f t="shared" si="5"/>
        <v>4</v>
      </c>
      <c r="K12" s="20">
        <f t="shared" si="5"/>
        <v>0</v>
      </c>
      <c r="L12" s="20">
        <f t="shared" si="5"/>
        <v>0</v>
      </c>
      <c r="M12" s="20">
        <f t="shared" si="5"/>
        <v>6210</v>
      </c>
      <c r="N12" s="20">
        <f t="shared" si="5"/>
        <v>41240</v>
      </c>
      <c r="O12" s="20">
        <f t="shared" si="5"/>
        <v>109825</v>
      </c>
      <c r="P12" s="20"/>
      <c r="Q12" s="21"/>
    </row>
    <row r="13" spans="1:17" s="11" customFormat="1" ht="12.75">
      <c r="A13" s="20" t="s">
        <v>559</v>
      </c>
      <c r="B13" s="12"/>
      <c r="C13" s="20">
        <f>SUM(C231:C252)</f>
        <v>0</v>
      </c>
      <c r="D13" s="20">
        <f aca="true" t="shared" si="6" ref="D13:O13">SUM(D231:D252)</f>
        <v>20526</v>
      </c>
      <c r="E13" s="20">
        <f t="shared" si="6"/>
        <v>20186</v>
      </c>
      <c r="F13" s="20">
        <f t="shared" si="6"/>
        <v>12742</v>
      </c>
      <c r="G13" s="20">
        <f t="shared" si="6"/>
        <v>2328</v>
      </c>
      <c r="H13" s="20">
        <f t="shared" si="6"/>
        <v>1093246</v>
      </c>
      <c r="I13" s="20">
        <f t="shared" si="6"/>
        <v>204899</v>
      </c>
      <c r="J13" s="20">
        <f t="shared" si="6"/>
        <v>179346</v>
      </c>
      <c r="K13" s="20">
        <f t="shared" si="6"/>
        <v>78777</v>
      </c>
      <c r="L13" s="20">
        <f t="shared" si="6"/>
        <v>0</v>
      </c>
      <c r="M13" s="20">
        <f t="shared" si="6"/>
        <v>5926</v>
      </c>
      <c r="N13" s="20">
        <f t="shared" si="6"/>
        <v>342588</v>
      </c>
      <c r="O13" s="20">
        <f t="shared" si="6"/>
        <v>17631</v>
      </c>
      <c r="P13" s="20"/>
      <c r="Q13" s="21"/>
    </row>
    <row r="14" spans="1:17" s="11" customFormat="1" ht="12.75">
      <c r="A14" s="20" t="s">
        <v>2</v>
      </c>
      <c r="B14" s="12"/>
      <c r="C14" s="20">
        <f>SUM(C253:C276)</f>
        <v>0</v>
      </c>
      <c r="D14" s="20">
        <f aca="true" t="shared" si="7" ref="D14:O14">SUM(D253:D276)</f>
        <v>22324</v>
      </c>
      <c r="E14" s="20">
        <f t="shared" si="7"/>
        <v>18531</v>
      </c>
      <c r="F14" s="20">
        <f t="shared" si="7"/>
        <v>0</v>
      </c>
      <c r="G14" s="20">
        <f t="shared" si="7"/>
        <v>67120</v>
      </c>
      <c r="H14" s="20">
        <f t="shared" si="7"/>
        <v>439956</v>
      </c>
      <c r="I14" s="20">
        <f t="shared" si="7"/>
        <v>0</v>
      </c>
      <c r="J14" s="20">
        <f t="shared" si="7"/>
        <v>0</v>
      </c>
      <c r="K14" s="20">
        <f t="shared" si="7"/>
        <v>8681</v>
      </c>
      <c r="L14" s="20">
        <f t="shared" si="7"/>
        <v>0</v>
      </c>
      <c r="M14" s="20">
        <f t="shared" si="7"/>
        <v>506050</v>
      </c>
      <c r="N14" s="20">
        <f t="shared" si="7"/>
        <v>1698321</v>
      </c>
      <c r="O14" s="20">
        <f t="shared" si="7"/>
        <v>58271</v>
      </c>
      <c r="P14" s="20"/>
      <c r="Q14" s="21"/>
    </row>
    <row r="15" spans="1:17" s="11" customFormat="1" ht="12.75">
      <c r="A15" s="20" t="s">
        <v>24</v>
      </c>
      <c r="B15" s="12"/>
      <c r="C15" s="20">
        <f>SUM(C277:C288)</f>
        <v>0</v>
      </c>
      <c r="D15" s="20">
        <f aca="true" t="shared" si="8" ref="D15:O15">SUM(D277:D288)</f>
        <v>272</v>
      </c>
      <c r="E15" s="20">
        <f t="shared" si="8"/>
        <v>18991</v>
      </c>
      <c r="F15" s="20">
        <f t="shared" si="8"/>
        <v>0</v>
      </c>
      <c r="G15" s="20">
        <f t="shared" si="8"/>
        <v>0</v>
      </c>
      <c r="H15" s="20">
        <f t="shared" si="8"/>
        <v>6906015</v>
      </c>
      <c r="I15" s="20">
        <f t="shared" si="8"/>
        <v>57251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0</v>
      </c>
      <c r="N15" s="20">
        <f t="shared" si="8"/>
        <v>1280631</v>
      </c>
      <c r="O15" s="20">
        <f t="shared" si="8"/>
        <v>26505</v>
      </c>
      <c r="P15" s="20"/>
      <c r="Q15" s="21"/>
    </row>
    <row r="16" spans="1:17" s="11" customFormat="1" ht="12.75">
      <c r="A16" s="20" t="s">
        <v>37</v>
      </c>
      <c r="B16" s="12"/>
      <c r="C16" s="20">
        <f>SUM(C289:C314)</f>
        <v>0</v>
      </c>
      <c r="D16" s="20">
        <f aca="true" t="shared" si="9" ref="D16:O16">SUM(D289:D314)</f>
        <v>11983</v>
      </c>
      <c r="E16" s="20">
        <f t="shared" si="9"/>
        <v>366</v>
      </c>
      <c r="F16" s="20">
        <f t="shared" si="9"/>
        <v>6598</v>
      </c>
      <c r="G16" s="20">
        <f t="shared" si="9"/>
        <v>0</v>
      </c>
      <c r="H16" s="20">
        <f t="shared" si="9"/>
        <v>275</v>
      </c>
      <c r="I16" s="20">
        <f t="shared" si="9"/>
        <v>63960</v>
      </c>
      <c r="J16" s="20">
        <f t="shared" si="9"/>
        <v>8100</v>
      </c>
      <c r="K16" s="20">
        <f t="shared" si="9"/>
        <v>330</v>
      </c>
      <c r="L16" s="20">
        <f t="shared" si="9"/>
        <v>0</v>
      </c>
      <c r="M16" s="20">
        <f t="shared" si="9"/>
        <v>0</v>
      </c>
      <c r="N16" s="20">
        <f t="shared" si="9"/>
        <v>111391</v>
      </c>
      <c r="O16" s="20">
        <f t="shared" si="9"/>
        <v>153279</v>
      </c>
      <c r="P16" s="20"/>
      <c r="Q16" s="21"/>
    </row>
    <row r="17" spans="1:17" s="11" customFormat="1" ht="12.75">
      <c r="A17" s="20" t="s">
        <v>63</v>
      </c>
      <c r="B17" s="12"/>
      <c r="C17" s="20">
        <f>SUM(C315:C327)</f>
        <v>0</v>
      </c>
      <c r="D17" s="20">
        <f aca="true" t="shared" si="10" ref="D17:O17">SUM(D315:D327)</f>
        <v>5181</v>
      </c>
      <c r="E17" s="20">
        <f t="shared" si="10"/>
        <v>98784</v>
      </c>
      <c r="F17" s="20">
        <f t="shared" si="10"/>
        <v>0</v>
      </c>
      <c r="G17" s="20">
        <f t="shared" si="10"/>
        <v>0</v>
      </c>
      <c r="H17" s="20">
        <f t="shared" si="10"/>
        <v>322193</v>
      </c>
      <c r="I17" s="20">
        <f t="shared" si="10"/>
        <v>64870</v>
      </c>
      <c r="J17" s="20">
        <f t="shared" si="10"/>
        <v>21039</v>
      </c>
      <c r="K17" s="20">
        <f t="shared" si="10"/>
        <v>839</v>
      </c>
      <c r="L17" s="20">
        <f t="shared" si="10"/>
        <v>642</v>
      </c>
      <c r="M17" s="20">
        <f t="shared" si="10"/>
        <v>3997</v>
      </c>
      <c r="N17" s="20">
        <f t="shared" si="10"/>
        <v>885179</v>
      </c>
      <c r="O17" s="20">
        <f t="shared" si="10"/>
        <v>43668</v>
      </c>
      <c r="P17" s="20"/>
      <c r="Q17" s="21"/>
    </row>
    <row r="18" spans="1:17" s="11" customFormat="1" ht="12.75">
      <c r="A18" s="20" t="s">
        <v>72</v>
      </c>
      <c r="B18" s="12"/>
      <c r="C18" s="20">
        <f>SUM(C328:C352)</f>
        <v>0</v>
      </c>
      <c r="D18" s="20">
        <f aca="true" t="shared" si="11" ref="D18:O18">SUM(D328:D352)</f>
        <v>132823</v>
      </c>
      <c r="E18" s="20">
        <f t="shared" si="11"/>
        <v>14642</v>
      </c>
      <c r="F18" s="20">
        <f t="shared" si="11"/>
        <v>0</v>
      </c>
      <c r="G18" s="20">
        <f t="shared" si="11"/>
        <v>0</v>
      </c>
      <c r="H18" s="20">
        <f t="shared" si="11"/>
        <v>1581792</v>
      </c>
      <c r="I18" s="20">
        <f t="shared" si="11"/>
        <v>53540</v>
      </c>
      <c r="J18" s="20">
        <f t="shared" si="11"/>
        <v>144916</v>
      </c>
      <c r="K18" s="20">
        <f t="shared" si="11"/>
        <v>1557509</v>
      </c>
      <c r="L18" s="20">
        <f t="shared" si="11"/>
        <v>0</v>
      </c>
      <c r="M18" s="20">
        <f t="shared" si="11"/>
        <v>44382</v>
      </c>
      <c r="N18" s="20">
        <f t="shared" si="11"/>
        <v>5774660</v>
      </c>
      <c r="O18" s="20">
        <f t="shared" si="11"/>
        <v>67366</v>
      </c>
      <c r="P18" s="20"/>
      <c r="Q18" s="21"/>
    </row>
    <row r="19" spans="1:17" s="11" customFormat="1" ht="12.75">
      <c r="A19" s="20" t="s">
        <v>96</v>
      </c>
      <c r="B19" s="12"/>
      <c r="C19" s="20">
        <f>SUM(C353:C405)</f>
        <v>0</v>
      </c>
      <c r="D19" s="20">
        <f aca="true" t="shared" si="12" ref="D19:O19">SUM(D353:D405)</f>
        <v>76372</v>
      </c>
      <c r="E19" s="20">
        <f t="shared" si="12"/>
        <v>92557</v>
      </c>
      <c r="F19" s="20">
        <f t="shared" si="12"/>
        <v>70605</v>
      </c>
      <c r="G19" s="20">
        <f t="shared" si="12"/>
        <v>1696</v>
      </c>
      <c r="H19" s="20">
        <f t="shared" si="12"/>
        <v>1347449</v>
      </c>
      <c r="I19" s="20">
        <f t="shared" si="12"/>
        <v>1488</v>
      </c>
      <c r="J19" s="20">
        <f t="shared" si="12"/>
        <v>5363</v>
      </c>
      <c r="K19" s="20">
        <f t="shared" si="12"/>
        <v>10933</v>
      </c>
      <c r="L19" s="20">
        <f t="shared" si="12"/>
        <v>0</v>
      </c>
      <c r="M19" s="20">
        <f t="shared" si="12"/>
        <v>473762</v>
      </c>
      <c r="N19" s="20">
        <f t="shared" si="12"/>
        <v>403668</v>
      </c>
      <c r="O19" s="20">
        <f t="shared" si="12"/>
        <v>181945</v>
      </c>
      <c r="P19" s="20"/>
      <c r="Q19" s="21"/>
    </row>
    <row r="20" spans="1:17" s="11" customFormat="1" ht="12.75">
      <c r="A20" s="20" t="s">
        <v>149</v>
      </c>
      <c r="B20" s="12"/>
      <c r="C20" s="20">
        <f>SUM(C406:C444)</f>
        <v>22715</v>
      </c>
      <c r="D20" s="20">
        <f aca="true" t="shared" si="13" ref="D20:O20">SUM(D406:D444)</f>
        <v>170342</v>
      </c>
      <c r="E20" s="20">
        <f t="shared" si="13"/>
        <v>45545</v>
      </c>
      <c r="F20" s="20">
        <f t="shared" si="13"/>
        <v>0</v>
      </c>
      <c r="G20" s="20">
        <f t="shared" si="13"/>
        <v>4789</v>
      </c>
      <c r="H20" s="20">
        <f t="shared" si="13"/>
        <v>548471</v>
      </c>
      <c r="I20" s="20">
        <f t="shared" si="13"/>
        <v>0</v>
      </c>
      <c r="J20" s="20">
        <f t="shared" si="13"/>
        <v>109425</v>
      </c>
      <c r="K20" s="20">
        <f t="shared" si="13"/>
        <v>72865</v>
      </c>
      <c r="L20" s="20">
        <f t="shared" si="13"/>
        <v>0</v>
      </c>
      <c r="M20" s="20">
        <f t="shared" si="13"/>
        <v>4</v>
      </c>
      <c r="N20" s="20">
        <f t="shared" si="13"/>
        <v>286321</v>
      </c>
      <c r="O20" s="20">
        <f t="shared" si="13"/>
        <v>419135</v>
      </c>
      <c r="P20" s="20"/>
      <c r="Q20" s="21"/>
    </row>
    <row r="21" spans="1:17" s="11" customFormat="1" ht="12.75">
      <c r="A21" s="20" t="s">
        <v>188</v>
      </c>
      <c r="B21" s="12"/>
      <c r="C21" s="20">
        <f>SUM(C445:C477)</f>
        <v>12088</v>
      </c>
      <c r="D21" s="20">
        <f aca="true" t="shared" si="14" ref="D21:O21">SUM(D445:D477)</f>
        <v>4188</v>
      </c>
      <c r="E21" s="20">
        <f t="shared" si="14"/>
        <v>56732</v>
      </c>
      <c r="F21" s="20">
        <f t="shared" si="14"/>
        <v>6</v>
      </c>
      <c r="G21" s="20">
        <f t="shared" si="14"/>
        <v>3415</v>
      </c>
      <c r="H21" s="20">
        <f t="shared" si="14"/>
        <v>528947</v>
      </c>
      <c r="I21" s="20">
        <f t="shared" si="14"/>
        <v>0</v>
      </c>
      <c r="J21" s="20">
        <f t="shared" si="14"/>
        <v>110470</v>
      </c>
      <c r="K21" s="20">
        <f t="shared" si="14"/>
        <v>17902</v>
      </c>
      <c r="L21" s="20">
        <f t="shared" si="14"/>
        <v>0</v>
      </c>
      <c r="M21" s="20">
        <f t="shared" si="14"/>
        <v>0</v>
      </c>
      <c r="N21" s="20">
        <f t="shared" si="14"/>
        <v>70371</v>
      </c>
      <c r="O21" s="20">
        <f t="shared" si="14"/>
        <v>86832</v>
      </c>
      <c r="P21" s="20"/>
      <c r="Q21" s="21"/>
    </row>
    <row r="22" spans="1:17" s="11" customFormat="1" ht="12.75">
      <c r="A22" s="20" t="s">
        <v>220</v>
      </c>
      <c r="B22" s="12"/>
      <c r="C22" s="20">
        <f>SUM(C478:C493)</f>
        <v>0</v>
      </c>
      <c r="D22" s="20">
        <f aca="true" t="shared" si="15" ref="D22:O22">SUM(D478:D493)</f>
        <v>4961</v>
      </c>
      <c r="E22" s="20">
        <f t="shared" si="15"/>
        <v>9492</v>
      </c>
      <c r="F22" s="20">
        <f t="shared" si="15"/>
        <v>0</v>
      </c>
      <c r="G22" s="20">
        <f t="shared" si="15"/>
        <v>1038</v>
      </c>
      <c r="H22" s="20">
        <f t="shared" si="15"/>
        <v>319912</v>
      </c>
      <c r="I22" s="20">
        <f t="shared" si="15"/>
        <v>0</v>
      </c>
      <c r="J22" s="20">
        <f t="shared" si="15"/>
        <v>120000</v>
      </c>
      <c r="K22" s="20">
        <f t="shared" si="15"/>
        <v>70920</v>
      </c>
      <c r="L22" s="20">
        <f t="shared" si="15"/>
        <v>0</v>
      </c>
      <c r="M22" s="20">
        <f t="shared" si="15"/>
        <v>143400</v>
      </c>
      <c r="N22" s="20">
        <f t="shared" si="15"/>
        <v>17596</v>
      </c>
      <c r="O22" s="20">
        <f t="shared" si="15"/>
        <v>35720</v>
      </c>
      <c r="P22" s="20"/>
      <c r="Q22" s="21"/>
    </row>
    <row r="23" spans="1:17" s="11" customFormat="1" ht="12.75">
      <c r="A23" s="20" t="s">
        <v>236</v>
      </c>
      <c r="B23" s="12"/>
      <c r="C23" s="20">
        <f>SUM(C494:C508)</f>
        <v>4224</v>
      </c>
      <c r="D23" s="20">
        <f aca="true" t="shared" si="16" ref="D23:O23">SUM(D494:D508)</f>
        <v>462</v>
      </c>
      <c r="E23" s="20">
        <f t="shared" si="16"/>
        <v>176</v>
      </c>
      <c r="F23" s="20">
        <f t="shared" si="16"/>
        <v>0</v>
      </c>
      <c r="G23" s="20">
        <f t="shared" si="16"/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1106577</v>
      </c>
      <c r="O23" s="20">
        <f t="shared" si="16"/>
        <v>138662</v>
      </c>
      <c r="P23" s="20"/>
      <c r="Q23" s="21"/>
    </row>
    <row r="24" spans="1:17" s="11" customFormat="1" ht="12.75">
      <c r="A24" s="20" t="s">
        <v>256</v>
      </c>
      <c r="B24" s="12"/>
      <c r="C24" s="20">
        <f>SUM(C509:C529)</f>
        <v>21981</v>
      </c>
      <c r="D24" s="20">
        <f aca="true" t="shared" si="17" ref="D24:O24">SUM(D509:D529)</f>
        <v>13097</v>
      </c>
      <c r="E24" s="20">
        <f t="shared" si="17"/>
        <v>34889</v>
      </c>
      <c r="F24" s="20">
        <f t="shared" si="17"/>
        <v>0</v>
      </c>
      <c r="G24" s="20">
        <f t="shared" si="17"/>
        <v>248</v>
      </c>
      <c r="H24" s="20">
        <f t="shared" si="17"/>
        <v>431505</v>
      </c>
      <c r="I24" s="20">
        <f t="shared" si="17"/>
        <v>63952</v>
      </c>
      <c r="J24" s="20">
        <f t="shared" si="17"/>
        <v>34987</v>
      </c>
      <c r="K24" s="20">
        <f t="shared" si="17"/>
        <v>36371</v>
      </c>
      <c r="L24" s="20">
        <f t="shared" si="17"/>
        <v>0</v>
      </c>
      <c r="M24" s="20">
        <f t="shared" si="17"/>
        <v>136362</v>
      </c>
      <c r="N24" s="20">
        <f t="shared" si="17"/>
        <v>358621</v>
      </c>
      <c r="O24" s="20">
        <f t="shared" si="17"/>
        <v>53558</v>
      </c>
      <c r="P24" s="20"/>
      <c r="Q24" s="21"/>
    </row>
    <row r="25" spans="1:17" s="11" customFormat="1" ht="12.75">
      <c r="A25" s="20" t="s">
        <v>292</v>
      </c>
      <c r="B25" s="12"/>
      <c r="C25" s="20">
        <f>SUM(C530:C553)</f>
        <v>0</v>
      </c>
      <c r="D25" s="20">
        <f aca="true" t="shared" si="18" ref="D25:O25">SUM(D530:D553)</f>
        <v>8571</v>
      </c>
      <c r="E25" s="20">
        <f t="shared" si="18"/>
        <v>57610</v>
      </c>
      <c r="F25" s="20">
        <f t="shared" si="18"/>
        <v>0</v>
      </c>
      <c r="G25" s="20">
        <f t="shared" si="18"/>
        <v>1920</v>
      </c>
      <c r="H25" s="20">
        <f t="shared" si="18"/>
        <v>19290</v>
      </c>
      <c r="I25" s="20">
        <f t="shared" si="18"/>
        <v>1150</v>
      </c>
      <c r="J25" s="20">
        <f t="shared" si="18"/>
        <v>4437</v>
      </c>
      <c r="K25" s="20">
        <f t="shared" si="18"/>
        <v>10153</v>
      </c>
      <c r="L25" s="20">
        <f t="shared" si="18"/>
        <v>0</v>
      </c>
      <c r="M25" s="20">
        <f t="shared" si="18"/>
        <v>0</v>
      </c>
      <c r="N25" s="20">
        <f t="shared" si="18"/>
        <v>46169</v>
      </c>
      <c r="O25" s="20">
        <f t="shared" si="18"/>
        <v>136252</v>
      </c>
      <c r="P25" s="20"/>
      <c r="Q25" s="21"/>
    </row>
    <row r="26" spans="1:17" s="11" customFormat="1" ht="12.75">
      <c r="A26" s="20" t="s">
        <v>320</v>
      </c>
      <c r="B26" s="12"/>
      <c r="C26" s="20">
        <f>SUM(C554:C574)</f>
        <v>0</v>
      </c>
      <c r="D26" s="20">
        <f aca="true" t="shared" si="19" ref="D26:O26">SUM(D554:D574)</f>
        <v>10664</v>
      </c>
      <c r="E26" s="20">
        <f t="shared" si="19"/>
        <v>347571</v>
      </c>
      <c r="F26" s="20">
        <f t="shared" si="19"/>
        <v>0</v>
      </c>
      <c r="G26" s="20">
        <f t="shared" si="19"/>
        <v>0</v>
      </c>
      <c r="H26" s="20">
        <f t="shared" si="19"/>
        <v>700727</v>
      </c>
      <c r="I26" s="20">
        <f t="shared" si="19"/>
        <v>0</v>
      </c>
      <c r="J26" s="20">
        <f t="shared" si="19"/>
        <v>2365</v>
      </c>
      <c r="K26" s="20">
        <f t="shared" si="19"/>
        <v>16645</v>
      </c>
      <c r="L26" s="20">
        <f t="shared" si="19"/>
        <v>2448</v>
      </c>
      <c r="M26" s="20">
        <f t="shared" si="19"/>
        <v>123708</v>
      </c>
      <c r="N26" s="20">
        <f t="shared" si="19"/>
        <v>212137</v>
      </c>
      <c r="O26" s="20">
        <f t="shared" si="19"/>
        <v>24869</v>
      </c>
      <c r="P26" s="20"/>
      <c r="Q26" s="21"/>
    </row>
    <row r="27" spans="1:17" s="11" customFormat="1" ht="12.75">
      <c r="A27" s="20" t="s">
        <v>340</v>
      </c>
      <c r="B27" s="12"/>
      <c r="C27" s="20">
        <f>SUM(C575:C597)</f>
        <v>0</v>
      </c>
      <c r="D27" s="20">
        <f aca="true" t="shared" si="20" ref="D27:O27">SUM(D575:D597)</f>
        <v>4</v>
      </c>
      <c r="E27" s="20">
        <f t="shared" si="20"/>
        <v>4002</v>
      </c>
      <c r="F27" s="20">
        <f t="shared" si="20"/>
        <v>0</v>
      </c>
      <c r="G27" s="20">
        <f t="shared" si="20"/>
        <v>0</v>
      </c>
      <c r="H27" s="20">
        <f t="shared" si="20"/>
        <v>19050</v>
      </c>
      <c r="I27" s="20">
        <f t="shared" si="20"/>
        <v>0</v>
      </c>
      <c r="J27" s="20">
        <f t="shared" si="20"/>
        <v>2</v>
      </c>
      <c r="K27" s="20">
        <f t="shared" si="20"/>
        <v>6176</v>
      </c>
      <c r="L27" s="20">
        <f t="shared" si="20"/>
        <v>0</v>
      </c>
      <c r="M27" s="20">
        <f t="shared" si="20"/>
        <v>21507</v>
      </c>
      <c r="N27" s="20">
        <f t="shared" si="20"/>
        <v>18411</v>
      </c>
      <c r="O27" s="20">
        <f t="shared" si="20"/>
        <v>622577</v>
      </c>
      <c r="P27" s="20"/>
      <c r="Q27" s="21"/>
    </row>
    <row r="28" spans="1:17" s="11" customFormat="1" ht="12.75">
      <c r="A28" s="20" t="s">
        <v>264</v>
      </c>
      <c r="B28" s="12"/>
      <c r="C28" s="20">
        <v>0</v>
      </c>
      <c r="D28" s="20">
        <f aca="true" t="shared" si="21" ref="D28:O28">D598</f>
        <v>0</v>
      </c>
      <c r="E28" s="20">
        <f t="shared" si="21"/>
        <v>0</v>
      </c>
      <c r="F28" s="20">
        <f t="shared" si="21"/>
        <v>0</v>
      </c>
      <c r="G28" s="20">
        <f t="shared" si="21"/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/>
      <c r="Q28" s="21"/>
    </row>
    <row r="29" spans="1:17" s="11" customFormat="1" ht="12.75">
      <c r="A29" s="20" t="s">
        <v>280</v>
      </c>
      <c r="B29" s="12"/>
      <c r="C29" s="20">
        <f>SUM(C7:C28)</f>
        <v>61008</v>
      </c>
      <c r="D29" s="20">
        <f aca="true" t="shared" si="22" ref="D29:O29">SUM(D7:D28)</f>
        <v>1061577</v>
      </c>
      <c r="E29" s="20">
        <f t="shared" si="22"/>
        <v>900216</v>
      </c>
      <c r="F29" s="20">
        <f t="shared" si="22"/>
        <v>95439</v>
      </c>
      <c r="G29" s="20">
        <f t="shared" si="22"/>
        <v>88631</v>
      </c>
      <c r="H29" s="20">
        <f t="shared" si="22"/>
        <v>17283570</v>
      </c>
      <c r="I29" s="20">
        <f t="shared" si="22"/>
        <v>634195</v>
      </c>
      <c r="J29" s="20">
        <f t="shared" si="22"/>
        <v>932594</v>
      </c>
      <c r="K29" s="20">
        <f t="shared" si="22"/>
        <v>1957878</v>
      </c>
      <c r="L29" s="20">
        <f t="shared" si="22"/>
        <v>3772</v>
      </c>
      <c r="M29" s="20">
        <f t="shared" si="22"/>
        <v>1647480</v>
      </c>
      <c r="N29" s="20">
        <f t="shared" si="22"/>
        <v>13552723</v>
      </c>
      <c r="O29" s="20">
        <f t="shared" si="22"/>
        <v>2534802</v>
      </c>
      <c r="P29" s="20"/>
      <c r="Q29" s="21"/>
    </row>
    <row r="30" spans="1:17" s="11" customFormat="1" ht="12.75">
      <c r="A30" s="9"/>
      <c r="B30" s="1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</row>
    <row r="31" spans="1:17" ht="15">
      <c r="A31" s="26" t="s">
        <v>359</v>
      </c>
      <c r="B31" s="7" t="s">
        <v>360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9"/>
      <c r="Q31" s="30" t="s">
        <v>595</v>
      </c>
    </row>
    <row r="32" spans="1:17" ht="15">
      <c r="A32" s="26" t="s">
        <v>359</v>
      </c>
      <c r="B32" s="7" t="s">
        <v>361</v>
      </c>
      <c r="C32" s="27">
        <v>0</v>
      </c>
      <c r="D32" s="27">
        <v>397751</v>
      </c>
      <c r="E32" s="27">
        <v>0</v>
      </c>
      <c r="F32" s="27">
        <v>4</v>
      </c>
      <c r="G32" s="27">
        <v>2054</v>
      </c>
      <c r="H32" s="27">
        <v>645873</v>
      </c>
      <c r="I32" s="27">
        <v>0</v>
      </c>
      <c r="J32" s="27">
        <v>2</v>
      </c>
      <c r="K32" s="27">
        <v>0</v>
      </c>
      <c r="L32" s="27">
        <v>0</v>
      </c>
      <c r="M32" s="27">
        <v>0</v>
      </c>
      <c r="N32" s="27">
        <v>0</v>
      </c>
      <c r="O32" s="27">
        <v>168</v>
      </c>
      <c r="P32" s="29"/>
      <c r="Q32" s="30" t="s">
        <v>598</v>
      </c>
    </row>
    <row r="33" spans="1:17" ht="15">
      <c r="A33" s="26" t="s">
        <v>359</v>
      </c>
      <c r="B33" s="7" t="s">
        <v>362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9"/>
      <c r="Q33" s="30" t="s">
        <v>595</v>
      </c>
    </row>
    <row r="34" spans="1:17" ht="15">
      <c r="A34" s="26" t="s">
        <v>359</v>
      </c>
      <c r="B34" s="7" t="s">
        <v>363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1500</v>
      </c>
      <c r="P34" s="29"/>
      <c r="Q34" s="30" t="s">
        <v>595</v>
      </c>
    </row>
    <row r="35" spans="1:17" ht="15">
      <c r="A35" s="26" t="s">
        <v>359</v>
      </c>
      <c r="B35" s="7" t="s">
        <v>364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3488</v>
      </c>
      <c r="O35" s="27">
        <v>2809</v>
      </c>
      <c r="P35" s="29"/>
      <c r="Q35" s="30" t="s">
        <v>598</v>
      </c>
    </row>
    <row r="36" spans="1:17" ht="15">
      <c r="A36" s="26" t="s">
        <v>359</v>
      </c>
      <c r="B36" s="7" t="s">
        <v>365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1201</v>
      </c>
      <c r="O36" s="27">
        <v>0</v>
      </c>
      <c r="P36" s="29"/>
      <c r="Q36" s="30" t="s">
        <v>592</v>
      </c>
    </row>
    <row r="37" spans="1:17" ht="15">
      <c r="A37" s="26" t="s">
        <v>359</v>
      </c>
      <c r="B37" s="7" t="s">
        <v>366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1276</v>
      </c>
      <c r="P37" s="29"/>
      <c r="Q37" s="30" t="s">
        <v>595</v>
      </c>
    </row>
    <row r="38" spans="1:17" ht="15">
      <c r="A38" s="26" t="s">
        <v>359</v>
      </c>
      <c r="B38" s="7" t="s">
        <v>367</v>
      </c>
      <c r="C38" s="27">
        <v>0</v>
      </c>
      <c r="D38" s="27">
        <v>12175</v>
      </c>
      <c r="E38" s="27">
        <v>0</v>
      </c>
      <c r="F38" s="27">
        <v>0</v>
      </c>
      <c r="G38" s="27">
        <v>0</v>
      </c>
      <c r="H38" s="27">
        <v>112223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3360</v>
      </c>
      <c r="P38" s="29"/>
      <c r="Q38" s="30" t="s">
        <v>598</v>
      </c>
    </row>
    <row r="39" spans="1:17" ht="15">
      <c r="A39" s="26" t="s">
        <v>359</v>
      </c>
      <c r="B39" s="7" t="s">
        <v>368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6348</v>
      </c>
      <c r="O39" s="27">
        <v>6</v>
      </c>
      <c r="P39" s="29"/>
      <c r="Q39" s="30" t="s">
        <v>595</v>
      </c>
    </row>
    <row r="40" spans="1:17" ht="15">
      <c r="A40" s="26" t="s">
        <v>359</v>
      </c>
      <c r="B40" s="7" t="s">
        <v>369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1816</v>
      </c>
      <c r="P40" s="29"/>
      <c r="Q40" s="30" t="s">
        <v>598</v>
      </c>
    </row>
    <row r="41" spans="1:17" ht="15">
      <c r="A41" s="26" t="s">
        <v>359</v>
      </c>
      <c r="B41" s="7" t="s">
        <v>370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9"/>
      <c r="Q41" s="30" t="s">
        <v>595</v>
      </c>
    </row>
    <row r="42" spans="1:17" ht="15">
      <c r="A42" s="26" t="s">
        <v>359</v>
      </c>
      <c r="B42" s="7" t="s">
        <v>371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8</v>
      </c>
      <c r="I42" s="27">
        <v>0</v>
      </c>
      <c r="J42" s="27">
        <v>0</v>
      </c>
      <c r="K42" s="27">
        <v>0</v>
      </c>
      <c r="L42" s="27">
        <v>0</v>
      </c>
      <c r="M42" s="27">
        <v>1</v>
      </c>
      <c r="N42" s="27">
        <v>0</v>
      </c>
      <c r="O42" s="27">
        <v>12200</v>
      </c>
      <c r="P42" s="29"/>
      <c r="Q42" s="30" t="s">
        <v>595</v>
      </c>
    </row>
    <row r="43" spans="1:17" ht="15">
      <c r="A43" s="26" t="s">
        <v>359</v>
      </c>
      <c r="B43" s="7" t="s">
        <v>581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3600</v>
      </c>
      <c r="O43" s="27">
        <v>30057</v>
      </c>
      <c r="P43" s="29"/>
      <c r="Q43" s="30" t="s">
        <v>595</v>
      </c>
    </row>
    <row r="44" spans="1:17" ht="15">
      <c r="A44" s="26" t="s">
        <v>359</v>
      </c>
      <c r="B44" s="7" t="s">
        <v>372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9"/>
      <c r="Q44" s="30" t="s">
        <v>595</v>
      </c>
    </row>
    <row r="45" spans="1:17" ht="15">
      <c r="A45" s="26" t="s">
        <v>359</v>
      </c>
      <c r="B45" s="7" t="s">
        <v>582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9"/>
      <c r="Q45" s="30" t="s">
        <v>595</v>
      </c>
    </row>
    <row r="46" spans="1:17" ht="15">
      <c r="A46" s="26" t="s">
        <v>359</v>
      </c>
      <c r="B46" s="7" t="s">
        <v>373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9673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9"/>
      <c r="Q46" s="30" t="s">
        <v>595</v>
      </c>
    </row>
    <row r="47" spans="1:17" ht="15">
      <c r="A47" s="26" t="s">
        <v>359</v>
      </c>
      <c r="B47" s="7" t="s">
        <v>583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10732</v>
      </c>
      <c r="P47" s="29"/>
      <c r="Q47" s="30" t="s">
        <v>598</v>
      </c>
    </row>
    <row r="48" spans="1:17" ht="15">
      <c r="A48" s="26" t="s">
        <v>359</v>
      </c>
      <c r="B48" s="7" t="s">
        <v>374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9"/>
      <c r="Q48" s="30" t="s">
        <v>595</v>
      </c>
    </row>
    <row r="49" spans="1:17" ht="15">
      <c r="A49" s="26" t="s">
        <v>359</v>
      </c>
      <c r="B49" s="7" t="s">
        <v>375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136432</v>
      </c>
      <c r="O49" s="27">
        <v>0</v>
      </c>
      <c r="P49" s="29"/>
      <c r="Q49" s="30" t="s">
        <v>595</v>
      </c>
    </row>
    <row r="50" spans="1:17" ht="15">
      <c r="A50" s="26" t="s">
        <v>359</v>
      </c>
      <c r="B50" s="7" t="s">
        <v>376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9"/>
      <c r="Q50" s="30" t="s">
        <v>595</v>
      </c>
    </row>
    <row r="51" spans="1:17" ht="15">
      <c r="A51" s="26" t="s">
        <v>359</v>
      </c>
      <c r="B51" s="7" t="s">
        <v>377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9"/>
      <c r="Q51" s="30" t="s">
        <v>595</v>
      </c>
    </row>
    <row r="52" spans="1:17" ht="15">
      <c r="A52" s="26" t="s">
        <v>359</v>
      </c>
      <c r="B52" s="7" t="s">
        <v>378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17447</v>
      </c>
      <c r="P52" s="29"/>
      <c r="Q52" s="30" t="s">
        <v>595</v>
      </c>
    </row>
    <row r="53" spans="1:17" ht="15">
      <c r="A53" s="26" t="s">
        <v>359</v>
      </c>
      <c r="B53" s="7" t="s">
        <v>379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9"/>
      <c r="Q53" s="30" t="s">
        <v>598</v>
      </c>
    </row>
    <row r="54" spans="1:17" ht="15">
      <c r="A54" s="26" t="s">
        <v>380</v>
      </c>
      <c r="B54" s="7" t="s">
        <v>381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9"/>
      <c r="Q54" s="30" t="s">
        <v>595</v>
      </c>
    </row>
    <row r="55" spans="1:17" ht="15">
      <c r="A55" s="26" t="s">
        <v>380</v>
      </c>
      <c r="B55" s="7" t="s">
        <v>382</v>
      </c>
      <c r="C55" s="27">
        <v>0</v>
      </c>
      <c r="D55" s="27">
        <v>5701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443</v>
      </c>
      <c r="P55" s="29"/>
      <c r="Q55" s="30" t="s">
        <v>595</v>
      </c>
    </row>
    <row r="56" spans="1:17" ht="15">
      <c r="A56" s="26" t="s">
        <v>380</v>
      </c>
      <c r="B56" s="7" t="s">
        <v>383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9"/>
      <c r="Q56" s="30" t="s">
        <v>595</v>
      </c>
    </row>
    <row r="57" spans="1:17" ht="15">
      <c r="A57" s="26" t="s">
        <v>380</v>
      </c>
      <c r="B57" s="7" t="s">
        <v>384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5048</v>
      </c>
      <c r="O57" s="27">
        <v>0</v>
      </c>
      <c r="P57" s="29"/>
      <c r="Q57" s="30" t="s">
        <v>598</v>
      </c>
    </row>
    <row r="58" spans="1:17" ht="15">
      <c r="A58" s="26" t="s">
        <v>380</v>
      </c>
      <c r="B58" s="7" t="s">
        <v>385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4653</v>
      </c>
      <c r="L58" s="27">
        <v>0</v>
      </c>
      <c r="M58" s="27">
        <v>0</v>
      </c>
      <c r="N58" s="27">
        <v>0</v>
      </c>
      <c r="O58" s="27">
        <v>0</v>
      </c>
      <c r="P58" s="29"/>
      <c r="Q58" s="30" t="s">
        <v>595</v>
      </c>
    </row>
    <row r="59" spans="1:17" ht="15">
      <c r="A59" s="26" t="s">
        <v>380</v>
      </c>
      <c r="B59" s="7" t="s">
        <v>386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31184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9"/>
      <c r="Q59" s="30" t="s">
        <v>595</v>
      </c>
    </row>
    <row r="60" spans="1:17" ht="15">
      <c r="A60" s="26" t="s">
        <v>380</v>
      </c>
      <c r="B60" s="7" t="s">
        <v>387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6692</v>
      </c>
      <c r="O60" s="27">
        <v>530</v>
      </c>
      <c r="P60" s="29"/>
      <c r="Q60" s="30" t="s">
        <v>595</v>
      </c>
    </row>
    <row r="61" spans="1:17" ht="15">
      <c r="A61" s="26" t="s">
        <v>380</v>
      </c>
      <c r="B61" s="7" t="s">
        <v>388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9"/>
      <c r="Q61" s="30" t="s">
        <v>595</v>
      </c>
    </row>
    <row r="62" spans="1:17" ht="15">
      <c r="A62" s="26" t="s">
        <v>380</v>
      </c>
      <c r="B62" s="7" t="s">
        <v>389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9"/>
      <c r="Q62" s="30" t="s">
        <v>595</v>
      </c>
    </row>
    <row r="63" spans="1:17" ht="15">
      <c r="A63" s="26" t="s">
        <v>380</v>
      </c>
      <c r="B63" s="7" t="s">
        <v>390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682</v>
      </c>
      <c r="M63" s="27">
        <v>0</v>
      </c>
      <c r="N63" s="27">
        <v>0</v>
      </c>
      <c r="O63" s="27">
        <v>0</v>
      </c>
      <c r="P63" s="29"/>
      <c r="Q63" s="30" t="s">
        <v>595</v>
      </c>
    </row>
    <row r="64" spans="1:17" ht="15">
      <c r="A64" s="26" t="s">
        <v>380</v>
      </c>
      <c r="B64" s="7" t="s">
        <v>391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2620</v>
      </c>
      <c r="P64" s="29"/>
      <c r="Q64" s="30" t="s">
        <v>598</v>
      </c>
    </row>
    <row r="65" spans="1:17" ht="15">
      <c r="A65" s="26" t="s">
        <v>380</v>
      </c>
      <c r="B65" s="7" t="s">
        <v>392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710</v>
      </c>
      <c r="P65" s="29"/>
      <c r="Q65" s="30" t="s">
        <v>595</v>
      </c>
    </row>
    <row r="66" spans="1:17" ht="15">
      <c r="A66" s="26" t="s">
        <v>380</v>
      </c>
      <c r="B66" s="7" t="s">
        <v>393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463040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2628</v>
      </c>
      <c r="P66" s="29"/>
      <c r="Q66" s="30" t="s">
        <v>595</v>
      </c>
    </row>
    <row r="67" spans="1:17" ht="15">
      <c r="A67" s="26" t="s">
        <v>380</v>
      </c>
      <c r="B67" s="7" t="s">
        <v>394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9"/>
      <c r="Q67" s="30" t="s">
        <v>595</v>
      </c>
    </row>
    <row r="68" spans="1:17" ht="15">
      <c r="A68" s="26" t="s">
        <v>380</v>
      </c>
      <c r="B68" s="7" t="s">
        <v>395</v>
      </c>
      <c r="C68" s="27">
        <v>0</v>
      </c>
      <c r="D68" s="27">
        <v>0</v>
      </c>
      <c r="E68" s="27">
        <v>15270</v>
      </c>
      <c r="F68" s="27">
        <v>0</v>
      </c>
      <c r="G68" s="27">
        <v>0</v>
      </c>
      <c r="H68" s="27">
        <v>0</v>
      </c>
      <c r="I68" s="27">
        <v>36410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272</v>
      </c>
      <c r="P68" s="29"/>
      <c r="Q68" s="30" t="s">
        <v>595</v>
      </c>
    </row>
    <row r="69" spans="1:17" ht="15">
      <c r="A69" s="26" t="s">
        <v>380</v>
      </c>
      <c r="B69" s="7" t="s">
        <v>396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9"/>
      <c r="Q69" s="30" t="s">
        <v>595</v>
      </c>
    </row>
    <row r="70" spans="1:17" ht="15">
      <c r="A70" s="26" t="s">
        <v>380</v>
      </c>
      <c r="B70" s="7" t="s">
        <v>397</v>
      </c>
      <c r="C70" s="27">
        <v>0</v>
      </c>
      <c r="D70" s="27">
        <v>1846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5200</v>
      </c>
      <c r="O70" s="27">
        <v>931</v>
      </c>
      <c r="P70" s="29"/>
      <c r="Q70" s="30" t="s">
        <v>598</v>
      </c>
    </row>
    <row r="71" spans="1:17" ht="15">
      <c r="A71" s="26" t="s">
        <v>380</v>
      </c>
      <c r="B71" s="7" t="s">
        <v>398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1</v>
      </c>
      <c r="I71" s="27">
        <v>0</v>
      </c>
      <c r="J71" s="27">
        <v>1540</v>
      </c>
      <c r="K71" s="27">
        <v>0</v>
      </c>
      <c r="L71" s="27">
        <v>0</v>
      </c>
      <c r="M71" s="27">
        <v>0</v>
      </c>
      <c r="N71" s="27">
        <v>0</v>
      </c>
      <c r="O71" s="27">
        <v>440</v>
      </c>
      <c r="P71" s="29"/>
      <c r="Q71" s="30" t="s">
        <v>595</v>
      </c>
    </row>
    <row r="72" spans="1:17" ht="15">
      <c r="A72" s="26" t="s">
        <v>380</v>
      </c>
      <c r="B72" s="7" t="s">
        <v>399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1591</v>
      </c>
      <c r="I72" s="27">
        <v>0</v>
      </c>
      <c r="J72" s="27">
        <v>112566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/>
      <c r="Q72" s="30" t="s">
        <v>595</v>
      </c>
    </row>
    <row r="73" spans="1:17" ht="15">
      <c r="A73" s="26" t="s">
        <v>380</v>
      </c>
      <c r="B73" s="7" t="s">
        <v>400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952</v>
      </c>
      <c r="P73" s="29"/>
      <c r="Q73" s="30" t="s">
        <v>595</v>
      </c>
    </row>
    <row r="74" spans="1:17" ht="15">
      <c r="A74" s="26" t="s">
        <v>380</v>
      </c>
      <c r="B74" s="7" t="s">
        <v>401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79153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3076</v>
      </c>
      <c r="P74" s="29"/>
      <c r="Q74" s="30" t="s">
        <v>595</v>
      </c>
    </row>
    <row r="75" spans="1:17" ht="15">
      <c r="A75" s="26" t="s">
        <v>380</v>
      </c>
      <c r="B75" s="7" t="s">
        <v>402</v>
      </c>
      <c r="C75" s="27">
        <v>0</v>
      </c>
      <c r="D75" s="27">
        <v>0</v>
      </c>
      <c r="E75" s="27">
        <v>1650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/>
      <c r="Q75" s="30" t="s">
        <v>595</v>
      </c>
    </row>
    <row r="76" spans="1:17" ht="15">
      <c r="A76" s="26" t="s">
        <v>380</v>
      </c>
      <c r="B76" s="7" t="s">
        <v>403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603166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9"/>
      <c r="Q76" s="30" t="s">
        <v>598</v>
      </c>
    </row>
    <row r="77" spans="1:17" ht="15">
      <c r="A77" s="26" t="s">
        <v>380</v>
      </c>
      <c r="B77" s="7" t="s">
        <v>404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9"/>
      <c r="Q77" s="30" t="s">
        <v>595</v>
      </c>
    </row>
    <row r="78" spans="1:17" ht="15">
      <c r="A78" s="26" t="s">
        <v>380</v>
      </c>
      <c r="B78" s="7" t="s">
        <v>405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1178</v>
      </c>
      <c r="P78" s="29"/>
      <c r="Q78" s="30" t="s">
        <v>595</v>
      </c>
    </row>
    <row r="79" spans="1:17" ht="15">
      <c r="A79" s="26" t="s">
        <v>380</v>
      </c>
      <c r="B79" s="7" t="s">
        <v>406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4</v>
      </c>
      <c r="P79" s="29"/>
      <c r="Q79" s="30" t="s">
        <v>595</v>
      </c>
    </row>
    <row r="80" spans="1:17" ht="15">
      <c r="A80" s="26" t="s">
        <v>380</v>
      </c>
      <c r="B80" s="7" t="s">
        <v>407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1240</v>
      </c>
      <c r="P80" s="29"/>
      <c r="Q80" s="30" t="s">
        <v>595</v>
      </c>
    </row>
    <row r="81" spans="1:17" ht="15">
      <c r="A81" s="26" t="s">
        <v>380</v>
      </c>
      <c r="B81" s="7" t="s">
        <v>408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276</v>
      </c>
      <c r="P81" s="29"/>
      <c r="Q81" s="30" t="s">
        <v>595</v>
      </c>
    </row>
    <row r="82" spans="1:17" ht="15">
      <c r="A82" s="26" t="s">
        <v>380</v>
      </c>
      <c r="B82" s="7" t="s">
        <v>409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10035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9"/>
      <c r="Q82" s="30" t="s">
        <v>595</v>
      </c>
    </row>
    <row r="83" spans="1:17" ht="15">
      <c r="A83" s="26" t="s">
        <v>380</v>
      </c>
      <c r="B83" s="7" t="s">
        <v>410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8</v>
      </c>
      <c r="P83" s="29"/>
      <c r="Q83" s="30" t="s">
        <v>595</v>
      </c>
    </row>
    <row r="84" spans="1:17" ht="15">
      <c r="A84" s="26" t="s">
        <v>380</v>
      </c>
      <c r="B84" s="7" t="s">
        <v>411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8086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9"/>
      <c r="Q84" s="30" t="s">
        <v>595</v>
      </c>
    </row>
    <row r="85" spans="1:17" ht="15">
      <c r="A85" s="26" t="s">
        <v>380</v>
      </c>
      <c r="B85" s="7" t="s">
        <v>412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2390</v>
      </c>
      <c r="L85" s="27">
        <v>0</v>
      </c>
      <c r="M85" s="27">
        <v>0</v>
      </c>
      <c r="N85" s="27">
        <v>3992</v>
      </c>
      <c r="O85" s="27">
        <v>513</v>
      </c>
      <c r="P85" s="29"/>
      <c r="Q85" s="30" t="s">
        <v>595</v>
      </c>
    </row>
    <row r="86" spans="1:17" ht="15">
      <c r="A86" s="26" t="s">
        <v>380</v>
      </c>
      <c r="B86" s="7" t="s">
        <v>413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5280</v>
      </c>
      <c r="P86" s="29"/>
      <c r="Q86" s="30" t="s">
        <v>595</v>
      </c>
    </row>
    <row r="87" spans="1:17" ht="15">
      <c r="A87" s="26" t="s">
        <v>380</v>
      </c>
      <c r="B87" s="7" t="s">
        <v>414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9"/>
      <c r="Q87" s="30" t="s">
        <v>595</v>
      </c>
    </row>
    <row r="88" spans="1:17" ht="15">
      <c r="A88" s="26" t="s">
        <v>380</v>
      </c>
      <c r="B88" s="7" t="s">
        <v>415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2772</v>
      </c>
      <c r="P88" s="29"/>
      <c r="Q88" s="30" t="s">
        <v>595</v>
      </c>
    </row>
    <row r="89" spans="1:17" ht="15">
      <c r="A89" s="26" t="s">
        <v>380</v>
      </c>
      <c r="B89" s="7" t="s">
        <v>416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660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17419</v>
      </c>
      <c r="P89" s="29"/>
      <c r="Q89" s="30" t="s">
        <v>595</v>
      </c>
    </row>
    <row r="90" spans="1:17" ht="15">
      <c r="A90" s="26" t="s">
        <v>380</v>
      </c>
      <c r="B90" s="7" t="s">
        <v>417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9"/>
      <c r="Q90" s="30" t="s">
        <v>595</v>
      </c>
    </row>
    <row r="91" spans="1:17" ht="15">
      <c r="A91" s="26" t="s">
        <v>380</v>
      </c>
      <c r="B91" s="7" t="s">
        <v>418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58000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9"/>
      <c r="Q91" s="30" t="s">
        <v>595</v>
      </c>
    </row>
    <row r="92" spans="1:17" ht="15">
      <c r="A92" s="26" t="s">
        <v>380</v>
      </c>
      <c r="B92" s="7" t="s">
        <v>419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114000</v>
      </c>
      <c r="O92" s="27">
        <v>160</v>
      </c>
      <c r="P92" s="29"/>
      <c r="Q92" s="30" t="s">
        <v>595</v>
      </c>
    </row>
    <row r="93" spans="1:17" ht="15">
      <c r="A93" s="26" t="s">
        <v>380</v>
      </c>
      <c r="B93" s="7" t="s">
        <v>420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9"/>
      <c r="Q93" s="30" t="s">
        <v>595</v>
      </c>
    </row>
    <row r="94" spans="1:17" ht="15">
      <c r="A94" s="26" t="s">
        <v>380</v>
      </c>
      <c r="B94" s="7" t="s">
        <v>421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9"/>
      <c r="Q94" s="30" t="s">
        <v>595</v>
      </c>
    </row>
    <row r="95" spans="1:17" ht="15">
      <c r="A95" s="26" t="s">
        <v>380</v>
      </c>
      <c r="B95" s="7" t="s">
        <v>422</v>
      </c>
      <c r="C95" s="27">
        <v>0</v>
      </c>
      <c r="D95" s="27">
        <v>0</v>
      </c>
      <c r="E95" s="27">
        <v>359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9"/>
      <c r="Q95" s="30" t="s">
        <v>598</v>
      </c>
    </row>
    <row r="96" spans="1:17" ht="15">
      <c r="A96" s="26" t="s">
        <v>380</v>
      </c>
      <c r="B96" s="7" t="s">
        <v>423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9"/>
      <c r="Q96" s="30" t="s">
        <v>595</v>
      </c>
    </row>
    <row r="97" spans="1:17" ht="15">
      <c r="A97" s="26" t="s">
        <v>380</v>
      </c>
      <c r="B97" s="7" t="s">
        <v>424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9"/>
      <c r="Q97" s="30" t="s">
        <v>598</v>
      </c>
    </row>
    <row r="98" spans="1:17" ht="15">
      <c r="A98" s="26" t="s">
        <v>380</v>
      </c>
      <c r="B98" s="7" t="s">
        <v>425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36081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9"/>
      <c r="Q98" s="30" t="s">
        <v>598</v>
      </c>
    </row>
    <row r="99" spans="1:17" ht="15">
      <c r="A99" s="26" t="s">
        <v>380</v>
      </c>
      <c r="B99" s="7" t="s">
        <v>426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253</v>
      </c>
      <c r="P99" s="29"/>
      <c r="Q99" s="30" t="s">
        <v>595</v>
      </c>
    </row>
    <row r="100" spans="1:17" ht="15">
      <c r="A100" s="26" t="s">
        <v>380</v>
      </c>
      <c r="B100" s="7" t="s">
        <v>427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9"/>
      <c r="Q100" s="30" t="s">
        <v>595</v>
      </c>
    </row>
    <row r="101" spans="1:17" ht="15">
      <c r="A101" s="26" t="s">
        <v>380</v>
      </c>
      <c r="B101" s="7" t="s">
        <v>428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969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1758</v>
      </c>
      <c r="P101" s="29"/>
      <c r="Q101" s="30" t="s">
        <v>595</v>
      </c>
    </row>
    <row r="102" spans="1:17" ht="15">
      <c r="A102" s="26" t="s">
        <v>380</v>
      </c>
      <c r="B102" s="7" t="s">
        <v>429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30160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9"/>
      <c r="Q102" s="30" t="s">
        <v>595</v>
      </c>
    </row>
    <row r="103" spans="1:17" ht="15">
      <c r="A103" s="26" t="s">
        <v>380</v>
      </c>
      <c r="B103" s="7" t="s">
        <v>430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9"/>
      <c r="Q103" s="30" t="s">
        <v>595</v>
      </c>
    </row>
    <row r="104" spans="1:17" ht="15">
      <c r="A104" s="26" t="s">
        <v>380</v>
      </c>
      <c r="B104" s="7" t="s">
        <v>431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5522</v>
      </c>
      <c r="P104" s="29"/>
      <c r="Q104" s="30" t="s">
        <v>598</v>
      </c>
    </row>
    <row r="105" spans="1:17" ht="15">
      <c r="A105" s="26" t="s">
        <v>380</v>
      </c>
      <c r="B105" s="7" t="s">
        <v>432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123777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9"/>
      <c r="Q105" s="30" t="s">
        <v>598</v>
      </c>
    </row>
    <row r="106" spans="1:17" ht="15">
      <c r="A106" s="26" t="s">
        <v>380</v>
      </c>
      <c r="B106" s="7" t="s">
        <v>433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9"/>
      <c r="Q106" s="30" t="s">
        <v>595</v>
      </c>
    </row>
    <row r="107" spans="1:17" ht="15">
      <c r="A107" s="26" t="s">
        <v>380</v>
      </c>
      <c r="B107" s="7" t="s">
        <v>434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9"/>
      <c r="Q107" s="30" t="s">
        <v>595</v>
      </c>
    </row>
    <row r="108" spans="1:17" ht="15">
      <c r="A108" s="26" t="s">
        <v>380</v>
      </c>
      <c r="B108" s="7" t="s">
        <v>435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9"/>
      <c r="Q108" s="30" t="s">
        <v>595</v>
      </c>
    </row>
    <row r="109" spans="1:17" ht="15">
      <c r="A109" s="26" t="s">
        <v>380</v>
      </c>
      <c r="B109" s="7" t="s">
        <v>436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5062</v>
      </c>
      <c r="P109" s="29"/>
      <c r="Q109" s="30" t="s">
        <v>595</v>
      </c>
    </row>
    <row r="110" spans="1:17" ht="15">
      <c r="A110" s="26" t="s">
        <v>380</v>
      </c>
      <c r="B110" s="7" t="s">
        <v>437</v>
      </c>
      <c r="C110" s="27">
        <v>0</v>
      </c>
      <c r="D110" s="27">
        <v>0</v>
      </c>
      <c r="E110" s="27">
        <v>0</v>
      </c>
      <c r="F110" s="27">
        <v>0</v>
      </c>
      <c r="G110" s="27">
        <v>1400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240</v>
      </c>
      <c r="P110" s="29"/>
      <c r="Q110" s="30" t="s">
        <v>598</v>
      </c>
    </row>
    <row r="111" spans="1:17" ht="15">
      <c r="A111" s="26" t="s">
        <v>380</v>
      </c>
      <c r="B111" s="7" t="s">
        <v>438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660</v>
      </c>
      <c r="P111" s="29"/>
      <c r="Q111" s="30" t="s">
        <v>598</v>
      </c>
    </row>
    <row r="112" spans="1:17" ht="15">
      <c r="A112" s="26" t="s">
        <v>380</v>
      </c>
      <c r="B112" s="7" t="s">
        <v>247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126433</v>
      </c>
      <c r="O112" s="27">
        <v>0</v>
      </c>
      <c r="P112" s="29"/>
      <c r="Q112" s="30" t="s">
        <v>598</v>
      </c>
    </row>
    <row r="113" spans="1:17" ht="15">
      <c r="A113" s="26" t="s">
        <v>380</v>
      </c>
      <c r="B113" s="7" t="s">
        <v>439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11985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9"/>
      <c r="Q113" s="30" t="s">
        <v>595</v>
      </c>
    </row>
    <row r="114" spans="1:17" ht="15">
      <c r="A114" s="26" t="s">
        <v>380</v>
      </c>
      <c r="B114" s="7" t="s">
        <v>440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2173</v>
      </c>
      <c r="N114" s="27">
        <v>0</v>
      </c>
      <c r="O114" s="27">
        <v>528</v>
      </c>
      <c r="P114" s="29"/>
      <c r="Q114" s="30" t="s">
        <v>595</v>
      </c>
    </row>
    <row r="115" spans="1:17" ht="15">
      <c r="A115" s="26" t="s">
        <v>380</v>
      </c>
      <c r="B115" s="7" t="s">
        <v>441</v>
      </c>
      <c r="C115" s="27">
        <v>0</v>
      </c>
      <c r="D115" s="27">
        <v>1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9"/>
      <c r="Q115" s="30" t="s">
        <v>595</v>
      </c>
    </row>
    <row r="116" spans="1:17" ht="15">
      <c r="A116" s="26" t="s">
        <v>380</v>
      </c>
      <c r="B116" s="7" t="s">
        <v>442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9"/>
      <c r="Q116" s="30" t="s">
        <v>595</v>
      </c>
    </row>
    <row r="117" spans="1:17" ht="15">
      <c r="A117" s="26" t="s">
        <v>380</v>
      </c>
      <c r="B117" s="7" t="s">
        <v>443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638</v>
      </c>
      <c r="I117" s="27">
        <v>2337</v>
      </c>
      <c r="J117" s="27">
        <v>11904</v>
      </c>
      <c r="K117" s="27">
        <v>0</v>
      </c>
      <c r="L117" s="27">
        <v>0</v>
      </c>
      <c r="M117" s="27">
        <v>88549</v>
      </c>
      <c r="N117" s="27">
        <v>0</v>
      </c>
      <c r="O117" s="27">
        <v>0</v>
      </c>
      <c r="P117" s="29"/>
      <c r="Q117" s="30" t="s">
        <v>595</v>
      </c>
    </row>
    <row r="118" spans="1:17" ht="15">
      <c r="A118" s="26" t="s">
        <v>380</v>
      </c>
      <c r="B118" s="7" t="s">
        <v>444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9"/>
      <c r="Q118" s="30" t="s">
        <v>595</v>
      </c>
    </row>
    <row r="119" spans="1:17" ht="15">
      <c r="A119" s="26" t="s">
        <v>380</v>
      </c>
      <c r="B119" s="7" t="s">
        <v>445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9735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9"/>
      <c r="Q119" s="30" t="s">
        <v>595</v>
      </c>
    </row>
    <row r="120" spans="1:17" ht="15">
      <c r="A120" s="26" t="s">
        <v>380</v>
      </c>
      <c r="B120" s="7" t="s">
        <v>446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360</v>
      </c>
      <c r="P120" s="29"/>
      <c r="Q120" s="30" t="s">
        <v>595</v>
      </c>
    </row>
    <row r="121" spans="1:17" ht="15">
      <c r="A121" s="26" t="s">
        <v>380</v>
      </c>
      <c r="B121" s="7" t="s">
        <v>447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20120</v>
      </c>
      <c r="I121" s="27">
        <v>18717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9"/>
      <c r="Q121" s="30" t="s">
        <v>595</v>
      </c>
    </row>
    <row r="122" spans="1:17" ht="15">
      <c r="A122" s="26" t="s">
        <v>380</v>
      </c>
      <c r="B122" s="7" t="s">
        <v>448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38144</v>
      </c>
      <c r="I122" s="27">
        <v>63164</v>
      </c>
      <c r="J122" s="27">
        <v>0</v>
      </c>
      <c r="K122" s="27">
        <v>0</v>
      </c>
      <c r="L122" s="27">
        <v>0</v>
      </c>
      <c r="M122" s="27">
        <v>0</v>
      </c>
      <c r="N122" s="27">
        <v>193889</v>
      </c>
      <c r="O122" s="27">
        <v>0</v>
      </c>
      <c r="P122" s="29"/>
      <c r="Q122" s="30" t="s">
        <v>595</v>
      </c>
    </row>
    <row r="123" spans="1:17" ht="15">
      <c r="A123" s="26" t="s">
        <v>380</v>
      </c>
      <c r="B123" s="7" t="s">
        <v>449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2482</v>
      </c>
      <c r="P123" s="29"/>
      <c r="Q123" s="30" t="s">
        <v>595</v>
      </c>
    </row>
    <row r="124" spans="1:17" ht="15">
      <c r="A124" s="26" t="s">
        <v>450</v>
      </c>
      <c r="B124" s="7" t="s">
        <v>451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9"/>
      <c r="Q124" s="30" t="s">
        <v>595</v>
      </c>
    </row>
    <row r="125" spans="1:17" ht="15">
      <c r="A125" s="26" t="s">
        <v>450</v>
      </c>
      <c r="B125" s="7" t="s">
        <v>452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572</v>
      </c>
      <c r="P125" s="29"/>
      <c r="Q125" s="30" t="s">
        <v>595</v>
      </c>
    </row>
    <row r="126" spans="1:17" ht="15">
      <c r="A126" s="26" t="s">
        <v>450</v>
      </c>
      <c r="B126" s="7" t="s">
        <v>453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7</v>
      </c>
      <c r="J126" s="27">
        <v>0</v>
      </c>
      <c r="K126" s="27">
        <v>0</v>
      </c>
      <c r="L126" s="27">
        <v>0</v>
      </c>
      <c r="M126" s="27">
        <v>0</v>
      </c>
      <c r="N126" s="27">
        <v>672</v>
      </c>
      <c r="O126" s="27">
        <v>3</v>
      </c>
      <c r="P126" s="29"/>
      <c r="Q126" s="30" t="s">
        <v>598</v>
      </c>
    </row>
    <row r="127" spans="1:17" ht="15">
      <c r="A127" s="26" t="s">
        <v>450</v>
      </c>
      <c r="B127" s="7" t="s">
        <v>454</v>
      </c>
      <c r="C127" s="27">
        <v>0</v>
      </c>
      <c r="D127" s="27">
        <v>1780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180</v>
      </c>
      <c r="O127" s="27">
        <v>18628</v>
      </c>
      <c r="P127" s="29"/>
      <c r="Q127" s="30" t="s">
        <v>595</v>
      </c>
    </row>
    <row r="128" spans="1:17" ht="15">
      <c r="A128" s="26" t="s">
        <v>450</v>
      </c>
      <c r="B128" s="7" t="s">
        <v>455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9"/>
      <c r="Q128" s="31" t="s">
        <v>592</v>
      </c>
    </row>
    <row r="129" spans="1:17" ht="15">
      <c r="A129" s="26" t="s">
        <v>450</v>
      </c>
      <c r="B129" s="7" t="s">
        <v>456</v>
      </c>
      <c r="C129" s="27">
        <v>0</v>
      </c>
      <c r="D129" s="27">
        <v>19600</v>
      </c>
      <c r="E129" s="27">
        <v>0</v>
      </c>
      <c r="F129" s="27">
        <v>5484</v>
      </c>
      <c r="G129" s="27">
        <v>0</v>
      </c>
      <c r="H129" s="27">
        <v>0</v>
      </c>
      <c r="I129" s="27">
        <v>0</v>
      </c>
      <c r="J129" s="27">
        <v>0</v>
      </c>
      <c r="K129" s="27">
        <v>4950</v>
      </c>
      <c r="L129" s="27">
        <v>0</v>
      </c>
      <c r="M129" s="27">
        <v>0</v>
      </c>
      <c r="N129" s="27">
        <v>0</v>
      </c>
      <c r="O129" s="27">
        <v>4752</v>
      </c>
      <c r="P129" s="29"/>
      <c r="Q129" s="30" t="s">
        <v>595</v>
      </c>
    </row>
    <row r="130" spans="1:17" ht="15">
      <c r="A130" s="26" t="s">
        <v>450</v>
      </c>
      <c r="B130" s="7" t="s">
        <v>457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35826</v>
      </c>
      <c r="O130" s="27">
        <v>7496</v>
      </c>
      <c r="P130" s="29"/>
      <c r="Q130" s="30" t="s">
        <v>598</v>
      </c>
    </row>
    <row r="131" spans="1:17" ht="15">
      <c r="A131" s="26" t="s">
        <v>450</v>
      </c>
      <c r="B131" s="7" t="s">
        <v>458</v>
      </c>
      <c r="C131" s="27">
        <v>0</v>
      </c>
      <c r="D131" s="27">
        <v>2266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/>
      <c r="Q131" s="30" t="s">
        <v>595</v>
      </c>
    </row>
    <row r="132" spans="1:17" ht="15">
      <c r="A132" s="26" t="s">
        <v>450</v>
      </c>
      <c r="B132" s="7" t="s">
        <v>459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288</v>
      </c>
      <c r="P132" s="29"/>
      <c r="Q132" s="30" t="s">
        <v>595</v>
      </c>
    </row>
    <row r="133" spans="1:17" ht="15">
      <c r="A133" s="26" t="s">
        <v>450</v>
      </c>
      <c r="B133" s="7" t="s">
        <v>460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9"/>
      <c r="Q133" s="30" t="s">
        <v>595</v>
      </c>
    </row>
    <row r="134" spans="1:17" ht="15">
      <c r="A134" s="26" t="s">
        <v>450</v>
      </c>
      <c r="B134" s="7" t="s">
        <v>461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101631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7644</v>
      </c>
      <c r="P134" s="29"/>
      <c r="Q134" s="30" t="s">
        <v>595</v>
      </c>
    </row>
    <row r="135" spans="1:17" ht="15">
      <c r="A135" s="26" t="s">
        <v>450</v>
      </c>
      <c r="B135" s="7" t="s">
        <v>462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9"/>
      <c r="Q135" s="30" t="s">
        <v>595</v>
      </c>
    </row>
    <row r="136" spans="1:17" ht="15">
      <c r="A136" s="26" t="s">
        <v>450</v>
      </c>
      <c r="B136" s="7" t="s">
        <v>463</v>
      </c>
      <c r="C136" s="27">
        <v>0</v>
      </c>
      <c r="D136" s="27">
        <v>5544</v>
      </c>
      <c r="E136" s="27">
        <v>12585</v>
      </c>
      <c r="F136" s="27">
        <v>0</v>
      </c>
      <c r="G136" s="27">
        <v>0</v>
      </c>
      <c r="H136" s="27">
        <v>204405</v>
      </c>
      <c r="I136" s="27">
        <v>0</v>
      </c>
      <c r="J136" s="27">
        <v>0</v>
      </c>
      <c r="K136" s="27">
        <v>0</v>
      </c>
      <c r="L136" s="27">
        <v>0</v>
      </c>
      <c r="M136" s="27">
        <v>25758</v>
      </c>
      <c r="N136" s="27">
        <v>573</v>
      </c>
      <c r="O136" s="27">
        <v>5840</v>
      </c>
      <c r="P136" s="29"/>
      <c r="Q136" s="30" t="s">
        <v>595</v>
      </c>
    </row>
    <row r="137" spans="1:17" ht="15">
      <c r="A137" s="26" t="s">
        <v>450</v>
      </c>
      <c r="B137" s="7" t="s">
        <v>464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1872</v>
      </c>
      <c r="P137" s="29"/>
      <c r="Q137" s="30" t="s">
        <v>592</v>
      </c>
    </row>
    <row r="138" spans="1:17" ht="15">
      <c r="A138" s="26" t="s">
        <v>450</v>
      </c>
      <c r="B138" s="7" t="s">
        <v>465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3000</v>
      </c>
      <c r="O138" s="27">
        <v>2800</v>
      </c>
      <c r="P138" s="29"/>
      <c r="Q138" s="30" t="s">
        <v>595</v>
      </c>
    </row>
    <row r="139" spans="1:17" ht="15">
      <c r="A139" s="26" t="s">
        <v>450</v>
      </c>
      <c r="B139" s="7" t="s">
        <v>466</v>
      </c>
      <c r="C139" s="27">
        <v>0</v>
      </c>
      <c r="D139" s="27">
        <v>0</v>
      </c>
      <c r="E139" s="27">
        <v>3294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3438</v>
      </c>
      <c r="P139" s="29"/>
      <c r="Q139" s="30" t="s">
        <v>595</v>
      </c>
    </row>
    <row r="140" spans="1:17" ht="15">
      <c r="A140" s="26" t="s">
        <v>450</v>
      </c>
      <c r="B140" s="7" t="s">
        <v>467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684</v>
      </c>
      <c r="O140" s="27">
        <v>4067</v>
      </c>
      <c r="P140" s="29"/>
      <c r="Q140" s="30" t="s">
        <v>595</v>
      </c>
    </row>
    <row r="141" spans="1:17" ht="15">
      <c r="A141" s="26" t="s">
        <v>450</v>
      </c>
      <c r="B141" s="7" t="s">
        <v>468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7088</v>
      </c>
      <c r="P141" s="29"/>
      <c r="Q141" s="30" t="s">
        <v>598</v>
      </c>
    </row>
    <row r="142" spans="1:17" ht="15">
      <c r="A142" s="26" t="s">
        <v>450</v>
      </c>
      <c r="B142" s="7" t="s">
        <v>584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9"/>
      <c r="Q142" s="30" t="s">
        <v>595</v>
      </c>
    </row>
    <row r="143" spans="1:17" ht="15">
      <c r="A143" s="26" t="s">
        <v>450</v>
      </c>
      <c r="B143" s="7" t="s">
        <v>469</v>
      </c>
      <c r="C143" s="27">
        <v>0</v>
      </c>
      <c r="D143" s="27">
        <v>0</v>
      </c>
      <c r="E143" s="27">
        <v>10093</v>
      </c>
      <c r="F143" s="27">
        <v>0</v>
      </c>
      <c r="G143" s="27">
        <v>954</v>
      </c>
      <c r="H143" s="27">
        <v>183</v>
      </c>
      <c r="I143" s="27">
        <v>0</v>
      </c>
      <c r="J143" s="27">
        <v>0</v>
      </c>
      <c r="K143" s="27">
        <v>0</v>
      </c>
      <c r="L143" s="27">
        <v>0</v>
      </c>
      <c r="M143" s="27">
        <v>16720</v>
      </c>
      <c r="N143" s="27">
        <v>1360</v>
      </c>
      <c r="O143" s="27">
        <v>7557</v>
      </c>
      <c r="P143" s="29"/>
      <c r="Q143" s="30" t="s">
        <v>595</v>
      </c>
    </row>
    <row r="144" spans="1:17" ht="15">
      <c r="A144" s="26" t="s">
        <v>450</v>
      </c>
      <c r="B144" s="7" t="s">
        <v>470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/>
      <c r="Q144" s="30" t="s">
        <v>595</v>
      </c>
    </row>
    <row r="145" spans="1:17" ht="15">
      <c r="A145" s="26" t="s">
        <v>450</v>
      </c>
      <c r="B145" s="7" t="s">
        <v>471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/>
      <c r="Q145" s="31" t="s">
        <v>592</v>
      </c>
    </row>
    <row r="146" spans="1:17" ht="15">
      <c r="A146" s="26" t="s">
        <v>450</v>
      </c>
      <c r="B146" s="7" t="s">
        <v>472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864</v>
      </c>
      <c r="P146" s="29"/>
      <c r="Q146" s="30" t="s">
        <v>595</v>
      </c>
    </row>
    <row r="147" spans="1:17" ht="15">
      <c r="A147" s="26" t="s">
        <v>450</v>
      </c>
      <c r="B147" s="7" t="s">
        <v>473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650</v>
      </c>
      <c r="O147" s="27">
        <v>4627</v>
      </c>
      <c r="P147" s="29"/>
      <c r="Q147" s="30" t="s">
        <v>595</v>
      </c>
    </row>
    <row r="148" spans="1:17" ht="15">
      <c r="A148" s="26" t="s">
        <v>450</v>
      </c>
      <c r="B148" s="7" t="s">
        <v>474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11663</v>
      </c>
      <c r="L148" s="27">
        <v>0</v>
      </c>
      <c r="M148" s="27">
        <v>0</v>
      </c>
      <c r="N148" s="27">
        <v>0</v>
      </c>
      <c r="O148" s="27">
        <v>5288</v>
      </c>
      <c r="P148" s="29"/>
      <c r="Q148" s="30" t="s">
        <v>592</v>
      </c>
    </row>
    <row r="149" spans="1:17" ht="15">
      <c r="A149" s="26" t="s">
        <v>450</v>
      </c>
      <c r="B149" s="7" t="s">
        <v>475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2449</v>
      </c>
      <c r="O149" s="27">
        <v>13524</v>
      </c>
      <c r="P149" s="29"/>
      <c r="Q149" s="30" t="s">
        <v>595</v>
      </c>
    </row>
    <row r="150" spans="1:17" ht="15">
      <c r="A150" s="26" t="s">
        <v>450</v>
      </c>
      <c r="B150" s="7" t="s">
        <v>476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384</v>
      </c>
      <c r="P150" s="29"/>
      <c r="Q150" s="30" t="s">
        <v>595</v>
      </c>
    </row>
    <row r="151" spans="1:17" ht="15">
      <c r="A151" s="26" t="s">
        <v>450</v>
      </c>
      <c r="B151" s="7" t="s">
        <v>477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864</v>
      </c>
      <c r="P151" s="29"/>
      <c r="Q151" s="30" t="s">
        <v>595</v>
      </c>
    </row>
    <row r="152" spans="1:17" ht="15">
      <c r="A152" s="26" t="s">
        <v>450</v>
      </c>
      <c r="B152" s="7" t="s">
        <v>478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372</v>
      </c>
      <c r="J152" s="27">
        <v>2800</v>
      </c>
      <c r="K152" s="27">
        <v>1400</v>
      </c>
      <c r="L152" s="27">
        <v>0</v>
      </c>
      <c r="M152" s="27">
        <v>0</v>
      </c>
      <c r="N152" s="27">
        <v>960</v>
      </c>
      <c r="O152" s="27">
        <v>4068</v>
      </c>
      <c r="P152" s="29"/>
      <c r="Q152" s="30" t="s">
        <v>595</v>
      </c>
    </row>
    <row r="153" spans="1:17" ht="15">
      <c r="A153" s="26" t="s">
        <v>450</v>
      </c>
      <c r="B153" s="7" t="s">
        <v>479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9"/>
      <c r="Q153" s="30" t="s">
        <v>598</v>
      </c>
    </row>
    <row r="154" spans="1:17" ht="15">
      <c r="A154" s="26" t="s">
        <v>450</v>
      </c>
      <c r="B154" s="7" t="s">
        <v>480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685</v>
      </c>
      <c r="P154" s="29"/>
      <c r="Q154" s="30" t="s">
        <v>598</v>
      </c>
    </row>
    <row r="155" spans="1:17" ht="15">
      <c r="A155" s="26" t="s">
        <v>450</v>
      </c>
      <c r="B155" s="7" t="s">
        <v>481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6576</v>
      </c>
      <c r="P155" s="29"/>
      <c r="Q155" s="30" t="s">
        <v>598</v>
      </c>
    </row>
    <row r="156" spans="1:17" ht="15">
      <c r="A156" s="26" t="s">
        <v>450</v>
      </c>
      <c r="B156" s="7" t="s">
        <v>482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1840</v>
      </c>
      <c r="O156" s="27">
        <v>7284</v>
      </c>
      <c r="P156" s="29"/>
      <c r="Q156" s="31" t="s">
        <v>592</v>
      </c>
    </row>
    <row r="157" spans="1:17" ht="15">
      <c r="A157" s="26" t="s">
        <v>450</v>
      </c>
      <c r="B157" s="7" t="s">
        <v>483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3648</v>
      </c>
      <c r="P157" s="29"/>
      <c r="Q157" s="30" t="s">
        <v>595</v>
      </c>
    </row>
    <row r="158" spans="1:17" ht="15">
      <c r="A158" s="26" t="s">
        <v>450</v>
      </c>
      <c r="B158" s="7" t="s">
        <v>484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900</v>
      </c>
      <c r="O158" s="27">
        <v>6672</v>
      </c>
      <c r="P158" s="29"/>
      <c r="Q158" s="30" t="s">
        <v>595</v>
      </c>
    </row>
    <row r="159" spans="1:17" ht="15">
      <c r="A159" s="26" t="s">
        <v>450</v>
      </c>
      <c r="B159" s="7" t="s">
        <v>445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361</v>
      </c>
      <c r="O159" s="27">
        <v>193</v>
      </c>
      <c r="P159" s="29"/>
      <c r="Q159" s="30" t="s">
        <v>595</v>
      </c>
    </row>
    <row r="160" spans="1:17" ht="15">
      <c r="A160" s="26" t="s">
        <v>450</v>
      </c>
      <c r="B160" s="7" t="s">
        <v>485</v>
      </c>
      <c r="C160" s="27">
        <v>0</v>
      </c>
      <c r="D160" s="27">
        <v>0</v>
      </c>
      <c r="E160" s="27">
        <v>2738</v>
      </c>
      <c r="F160" s="27">
        <v>0</v>
      </c>
      <c r="G160" s="27">
        <v>0</v>
      </c>
      <c r="H160" s="27">
        <v>90911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112</v>
      </c>
      <c r="P160" s="29"/>
      <c r="Q160" s="30" t="s">
        <v>598</v>
      </c>
    </row>
    <row r="161" spans="1:17" ht="15">
      <c r="A161" s="26" t="s">
        <v>450</v>
      </c>
      <c r="B161" s="7" t="s">
        <v>486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9"/>
      <c r="Q161" s="31" t="s">
        <v>592</v>
      </c>
    </row>
    <row r="162" spans="1:17" ht="15">
      <c r="A162" s="26" t="s">
        <v>450</v>
      </c>
      <c r="B162" s="7" t="s">
        <v>487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2304</v>
      </c>
      <c r="O162" s="27">
        <v>2460</v>
      </c>
      <c r="P162" s="29"/>
      <c r="Q162" s="30" t="s">
        <v>598</v>
      </c>
    </row>
    <row r="163" spans="1:17" ht="15">
      <c r="A163" s="26" t="s">
        <v>450</v>
      </c>
      <c r="B163" s="7" t="s">
        <v>488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9"/>
      <c r="Q163" s="30" t="s">
        <v>598</v>
      </c>
    </row>
    <row r="164" spans="1:17" ht="15">
      <c r="A164" s="26" t="s">
        <v>489</v>
      </c>
      <c r="B164" s="7" t="s">
        <v>490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517</v>
      </c>
      <c r="P164" s="29"/>
      <c r="Q164" s="30" t="s">
        <v>595</v>
      </c>
    </row>
    <row r="165" spans="1:17" ht="15">
      <c r="A165" s="26" t="s">
        <v>489</v>
      </c>
      <c r="B165" s="7" t="s">
        <v>491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9"/>
      <c r="Q165" s="30" t="s">
        <v>595</v>
      </c>
    </row>
    <row r="166" spans="1:17" ht="15">
      <c r="A166" s="26" t="s">
        <v>489</v>
      </c>
      <c r="B166" s="7" t="s">
        <v>492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10658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2519</v>
      </c>
      <c r="P166" s="29"/>
      <c r="Q166" s="30" t="s">
        <v>595</v>
      </c>
    </row>
    <row r="167" spans="1:17" s="2" customFormat="1" ht="15">
      <c r="A167" s="26" t="s">
        <v>489</v>
      </c>
      <c r="B167" s="7" t="s">
        <v>493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1046</v>
      </c>
      <c r="P167" s="29"/>
      <c r="Q167" s="30" t="s">
        <v>595</v>
      </c>
    </row>
    <row r="168" spans="1:17" ht="15">
      <c r="A168" s="26" t="s">
        <v>489</v>
      </c>
      <c r="B168" s="7" t="s">
        <v>494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3613</v>
      </c>
      <c r="P168" s="29"/>
      <c r="Q168" s="30" t="s">
        <v>595</v>
      </c>
    </row>
    <row r="169" spans="1:17" ht="15">
      <c r="A169" s="26" t="s">
        <v>489</v>
      </c>
      <c r="B169" s="7" t="s">
        <v>495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26700</v>
      </c>
      <c r="L169" s="27">
        <v>0</v>
      </c>
      <c r="M169" s="27">
        <v>0</v>
      </c>
      <c r="N169" s="27">
        <v>0</v>
      </c>
      <c r="O169" s="27">
        <v>0</v>
      </c>
      <c r="P169" s="29"/>
      <c r="Q169" s="30" t="s">
        <v>595</v>
      </c>
    </row>
    <row r="170" spans="1:17" ht="15">
      <c r="A170" s="26" t="s">
        <v>489</v>
      </c>
      <c r="B170" s="7" t="s">
        <v>496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9"/>
      <c r="Q170" s="30" t="s">
        <v>595</v>
      </c>
    </row>
    <row r="171" spans="1:17" ht="15">
      <c r="A171" s="26" t="s">
        <v>489</v>
      </c>
      <c r="B171" s="7" t="s">
        <v>497</v>
      </c>
      <c r="C171" s="27">
        <v>0</v>
      </c>
      <c r="D171" s="27">
        <v>102199</v>
      </c>
      <c r="E171" s="27">
        <v>12247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202656</v>
      </c>
      <c r="O171" s="27">
        <v>0</v>
      </c>
      <c r="P171" s="29"/>
      <c r="Q171" s="30" t="s">
        <v>595</v>
      </c>
    </row>
    <row r="172" spans="1:17" ht="15">
      <c r="A172" s="26" t="s">
        <v>489</v>
      </c>
      <c r="B172" s="7" t="s">
        <v>498</v>
      </c>
      <c r="C172" s="27">
        <v>0</v>
      </c>
      <c r="D172" s="27">
        <v>587</v>
      </c>
      <c r="E172" s="27">
        <v>9893</v>
      </c>
      <c r="F172" s="27">
        <v>0</v>
      </c>
      <c r="G172" s="27">
        <v>645</v>
      </c>
      <c r="H172" s="27">
        <v>69591</v>
      </c>
      <c r="I172" s="27">
        <v>0</v>
      </c>
      <c r="J172" s="27">
        <v>12069</v>
      </c>
      <c r="K172" s="27">
        <v>0</v>
      </c>
      <c r="L172" s="27">
        <v>0</v>
      </c>
      <c r="M172" s="27">
        <v>48971</v>
      </c>
      <c r="N172" s="27">
        <v>0</v>
      </c>
      <c r="O172" s="27">
        <v>4629</v>
      </c>
      <c r="P172" s="29"/>
      <c r="Q172" s="30" t="s">
        <v>595</v>
      </c>
    </row>
    <row r="173" spans="1:17" ht="15">
      <c r="A173" s="26" t="s">
        <v>489</v>
      </c>
      <c r="B173" s="7" t="s">
        <v>499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732</v>
      </c>
      <c r="O173" s="27">
        <v>1</v>
      </c>
      <c r="P173" s="29"/>
      <c r="Q173" s="30" t="s">
        <v>595</v>
      </c>
    </row>
    <row r="174" spans="1:17" ht="15">
      <c r="A174" s="26" t="s">
        <v>489</v>
      </c>
      <c r="B174" s="7" t="s">
        <v>500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9"/>
      <c r="Q174" s="30" t="s">
        <v>598</v>
      </c>
    </row>
    <row r="175" spans="1:17" ht="15">
      <c r="A175" s="26" t="s">
        <v>489</v>
      </c>
      <c r="B175" s="7" t="s">
        <v>501</v>
      </c>
      <c r="C175" s="27">
        <v>0</v>
      </c>
      <c r="D175" s="27">
        <v>0</v>
      </c>
      <c r="E175" s="27">
        <v>850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144</v>
      </c>
      <c r="P175" s="29"/>
      <c r="Q175" s="30" t="s">
        <v>595</v>
      </c>
    </row>
    <row r="176" spans="1:17" ht="15">
      <c r="A176" s="26" t="s">
        <v>489</v>
      </c>
      <c r="B176" s="7" t="s">
        <v>502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9"/>
      <c r="Q176" s="30" t="s">
        <v>595</v>
      </c>
    </row>
    <row r="177" spans="1:17" ht="15">
      <c r="A177" s="26" t="s">
        <v>489</v>
      </c>
      <c r="B177" s="7" t="s">
        <v>503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9"/>
      <c r="Q177" s="30" t="s">
        <v>595</v>
      </c>
    </row>
    <row r="178" spans="1:17" ht="15">
      <c r="A178" s="26" t="s">
        <v>489</v>
      </c>
      <c r="B178" s="7" t="s">
        <v>504</v>
      </c>
      <c r="C178" s="27">
        <v>0</v>
      </c>
      <c r="D178" s="27">
        <v>2717</v>
      </c>
      <c r="E178" s="27">
        <v>0</v>
      </c>
      <c r="F178" s="27">
        <v>0</v>
      </c>
      <c r="G178" s="27">
        <v>0</v>
      </c>
      <c r="H178" s="27">
        <v>167228</v>
      </c>
      <c r="I178" s="27">
        <v>0</v>
      </c>
      <c r="J178" s="27">
        <v>0</v>
      </c>
      <c r="K178" s="27">
        <v>1985</v>
      </c>
      <c r="L178" s="27">
        <v>0</v>
      </c>
      <c r="M178" s="27">
        <v>0</v>
      </c>
      <c r="N178" s="27">
        <v>0</v>
      </c>
      <c r="O178" s="27">
        <v>5730</v>
      </c>
      <c r="P178" s="29"/>
      <c r="Q178" s="30" t="s">
        <v>595</v>
      </c>
    </row>
    <row r="179" spans="1:17" ht="15">
      <c r="A179" s="26" t="s">
        <v>489</v>
      </c>
      <c r="B179" s="7" t="s">
        <v>505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9"/>
      <c r="Q179" s="30" t="s">
        <v>595</v>
      </c>
    </row>
    <row r="180" spans="1:17" ht="15">
      <c r="A180" s="26" t="s">
        <v>489</v>
      </c>
      <c r="B180" s="7" t="s">
        <v>506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17192</v>
      </c>
      <c r="K180" s="27">
        <v>0</v>
      </c>
      <c r="L180" s="27">
        <v>0</v>
      </c>
      <c r="M180" s="27">
        <v>0</v>
      </c>
      <c r="N180" s="27">
        <v>0</v>
      </c>
      <c r="O180" s="27">
        <v>1032</v>
      </c>
      <c r="P180" s="29"/>
      <c r="Q180" s="30" t="s">
        <v>598</v>
      </c>
    </row>
    <row r="181" spans="1:17" ht="15">
      <c r="A181" s="26" t="s">
        <v>489</v>
      </c>
      <c r="B181" s="7" t="s">
        <v>507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9"/>
      <c r="Q181" s="30" t="s">
        <v>595</v>
      </c>
    </row>
    <row r="182" spans="1:17" ht="15">
      <c r="A182" s="26" t="s">
        <v>489</v>
      </c>
      <c r="B182" s="7" t="s">
        <v>508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840</v>
      </c>
      <c r="O182" s="27">
        <v>0</v>
      </c>
      <c r="P182" s="29"/>
      <c r="Q182" s="30" t="s">
        <v>598</v>
      </c>
    </row>
    <row r="183" spans="1:17" ht="15">
      <c r="A183" s="26" t="s">
        <v>489</v>
      </c>
      <c r="B183" s="7" t="s">
        <v>509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192</v>
      </c>
      <c r="P183" s="29"/>
      <c r="Q183" s="30" t="s">
        <v>598</v>
      </c>
    </row>
    <row r="184" spans="1:17" s="2" customFormat="1" ht="15">
      <c r="A184" s="26" t="s">
        <v>489</v>
      </c>
      <c r="B184" s="7" t="s">
        <v>510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9"/>
      <c r="Q184" s="30" t="s">
        <v>595</v>
      </c>
    </row>
    <row r="185" spans="1:17" ht="15">
      <c r="A185" s="26" t="s">
        <v>489</v>
      </c>
      <c r="B185" s="7" t="s">
        <v>511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1440</v>
      </c>
      <c r="K185" s="27">
        <v>0</v>
      </c>
      <c r="L185" s="27">
        <v>0</v>
      </c>
      <c r="M185" s="27">
        <v>0</v>
      </c>
      <c r="N185" s="27">
        <v>0</v>
      </c>
      <c r="O185" s="27">
        <v>2374</v>
      </c>
      <c r="P185" s="29"/>
      <c r="Q185" s="30" t="s">
        <v>595</v>
      </c>
    </row>
    <row r="186" spans="1:17" ht="15">
      <c r="A186" s="26" t="s">
        <v>489</v>
      </c>
      <c r="B186" s="7" t="s">
        <v>512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536</v>
      </c>
      <c r="P186" s="29"/>
      <c r="Q186" s="30" t="s">
        <v>595</v>
      </c>
    </row>
    <row r="187" spans="1:17" ht="15">
      <c r="A187" s="26" t="s">
        <v>489</v>
      </c>
      <c r="B187" s="7" t="s">
        <v>513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9"/>
      <c r="Q187" s="30" t="s">
        <v>595</v>
      </c>
    </row>
    <row r="188" spans="1:17" ht="15">
      <c r="A188" s="26" t="s">
        <v>489</v>
      </c>
      <c r="B188" s="7" t="s">
        <v>514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9"/>
      <c r="Q188" s="31" t="s">
        <v>592</v>
      </c>
    </row>
    <row r="189" spans="1:17" ht="15">
      <c r="A189" s="26" t="s">
        <v>489</v>
      </c>
      <c r="B189" s="7" t="s">
        <v>515</v>
      </c>
      <c r="C189" s="27">
        <v>0</v>
      </c>
      <c r="D189" s="27">
        <v>960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9"/>
      <c r="Q189" s="30" t="s">
        <v>598</v>
      </c>
    </row>
    <row r="190" spans="1:17" ht="15">
      <c r="A190" s="26" t="s">
        <v>489</v>
      </c>
      <c r="B190" s="7" t="s">
        <v>516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18472</v>
      </c>
      <c r="I190" s="27">
        <v>0</v>
      </c>
      <c r="J190" s="27">
        <v>0</v>
      </c>
      <c r="K190" s="27">
        <v>690</v>
      </c>
      <c r="L190" s="27">
        <v>0</v>
      </c>
      <c r="M190" s="27">
        <v>0</v>
      </c>
      <c r="N190" s="27">
        <v>0</v>
      </c>
      <c r="O190" s="27">
        <v>400</v>
      </c>
      <c r="P190" s="29"/>
      <c r="Q190" s="30" t="s">
        <v>598</v>
      </c>
    </row>
    <row r="191" spans="1:17" ht="15">
      <c r="A191" s="26" t="s">
        <v>489</v>
      </c>
      <c r="B191" s="7" t="s">
        <v>517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5665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120</v>
      </c>
      <c r="P191" s="29"/>
      <c r="Q191" s="31" t="s">
        <v>592</v>
      </c>
    </row>
    <row r="192" spans="1:17" ht="15">
      <c r="A192" s="26" t="s">
        <v>489</v>
      </c>
      <c r="B192" s="7" t="s">
        <v>518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9"/>
      <c r="Q192" s="30" t="s">
        <v>592</v>
      </c>
    </row>
    <row r="193" spans="1:17" ht="15">
      <c r="A193" s="26" t="s">
        <v>489</v>
      </c>
      <c r="B193" s="7" t="s">
        <v>519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9"/>
      <c r="Q193" s="30" t="s">
        <v>598</v>
      </c>
    </row>
    <row r="194" spans="1:17" ht="15">
      <c r="A194" s="26" t="s">
        <v>489</v>
      </c>
      <c r="B194" s="7" t="s">
        <v>520</v>
      </c>
      <c r="C194" s="27">
        <v>0</v>
      </c>
      <c r="D194" s="27">
        <v>0</v>
      </c>
      <c r="E194" s="27">
        <v>1840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9"/>
      <c r="Q194" s="30" t="s">
        <v>595</v>
      </c>
    </row>
    <row r="195" spans="1:17" ht="15">
      <c r="A195" s="26" t="s">
        <v>489</v>
      </c>
      <c r="B195" s="7" t="s">
        <v>521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9"/>
      <c r="Q195" s="30" t="s">
        <v>595</v>
      </c>
    </row>
    <row r="196" spans="1:17" ht="15">
      <c r="A196" s="26" t="s">
        <v>489</v>
      </c>
      <c r="B196" s="7" t="s">
        <v>522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9"/>
      <c r="Q196" s="31" t="s">
        <v>592</v>
      </c>
    </row>
    <row r="197" spans="1:17" ht="15">
      <c r="A197" s="26" t="s">
        <v>489</v>
      </c>
      <c r="B197" s="7" t="s">
        <v>523</v>
      </c>
      <c r="C197" s="27">
        <v>0</v>
      </c>
      <c r="D197" s="27">
        <v>1260</v>
      </c>
      <c r="E197" s="27">
        <v>7450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9"/>
      <c r="Q197" s="30" t="s">
        <v>598</v>
      </c>
    </row>
    <row r="198" spans="1:17" ht="15">
      <c r="A198" s="26" t="s">
        <v>489</v>
      </c>
      <c r="B198" s="7" t="s">
        <v>524</v>
      </c>
      <c r="C198" s="27">
        <v>0</v>
      </c>
      <c r="D198" s="27">
        <v>23350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3312</v>
      </c>
      <c r="P198" s="29"/>
      <c r="Q198" s="30" t="s">
        <v>595</v>
      </c>
    </row>
    <row r="199" spans="1:17" ht="15">
      <c r="A199" s="26" t="s">
        <v>489</v>
      </c>
      <c r="B199" s="7" t="s">
        <v>525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45534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6360</v>
      </c>
      <c r="O199" s="27">
        <v>11993</v>
      </c>
      <c r="P199" s="29"/>
      <c r="Q199" s="30" t="s">
        <v>595</v>
      </c>
    </row>
    <row r="200" spans="1:17" ht="15">
      <c r="A200" s="26" t="s">
        <v>489</v>
      </c>
      <c r="B200" s="7" t="s">
        <v>526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9"/>
      <c r="Q200" s="30" t="s">
        <v>598</v>
      </c>
    </row>
    <row r="201" spans="1:17" ht="15">
      <c r="A201" s="26" t="s">
        <v>527</v>
      </c>
      <c r="B201" s="7" t="s">
        <v>528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365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768</v>
      </c>
      <c r="P201" s="29"/>
      <c r="Q201" s="30" t="s">
        <v>595</v>
      </c>
    </row>
    <row r="202" spans="1:17" ht="15">
      <c r="A202" s="26" t="s">
        <v>527</v>
      </c>
      <c r="B202" s="7" t="s">
        <v>529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872</v>
      </c>
      <c r="P202" s="29"/>
      <c r="Q202" s="30" t="s">
        <v>595</v>
      </c>
    </row>
    <row r="203" spans="1:17" ht="15">
      <c r="A203" s="26" t="s">
        <v>527</v>
      </c>
      <c r="B203" s="7" t="s">
        <v>530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9"/>
      <c r="Q203" s="30" t="s">
        <v>595</v>
      </c>
    </row>
    <row r="204" spans="1:17" ht="15">
      <c r="A204" s="26" t="s">
        <v>527</v>
      </c>
      <c r="B204" s="7" t="s">
        <v>531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6000</v>
      </c>
      <c r="O204" s="27">
        <v>10858</v>
      </c>
      <c r="P204" s="29"/>
      <c r="Q204" s="30" t="s">
        <v>595</v>
      </c>
    </row>
    <row r="205" spans="1:17" ht="15">
      <c r="A205" s="26" t="s">
        <v>527</v>
      </c>
      <c r="B205" s="7" t="s">
        <v>532</v>
      </c>
      <c r="C205" s="27">
        <v>0</v>
      </c>
      <c r="D205" s="27">
        <v>160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11257</v>
      </c>
      <c r="K205" s="27">
        <v>0</v>
      </c>
      <c r="L205" s="27">
        <v>0</v>
      </c>
      <c r="M205" s="27">
        <v>0</v>
      </c>
      <c r="N205" s="27">
        <v>1500</v>
      </c>
      <c r="O205" s="27">
        <v>19821</v>
      </c>
      <c r="P205" s="29"/>
      <c r="Q205" s="30" t="s">
        <v>595</v>
      </c>
    </row>
    <row r="206" spans="1:17" ht="15">
      <c r="A206" s="26" t="s">
        <v>527</v>
      </c>
      <c r="B206" s="7" t="s">
        <v>533</v>
      </c>
      <c r="C206" s="27">
        <v>0</v>
      </c>
      <c r="D206" s="27">
        <v>0</v>
      </c>
      <c r="E206" s="27">
        <v>0</v>
      </c>
      <c r="F206" s="27">
        <v>0</v>
      </c>
      <c r="G206" s="27">
        <v>1024</v>
      </c>
      <c r="H206" s="27">
        <v>0</v>
      </c>
      <c r="I206" s="27">
        <v>0</v>
      </c>
      <c r="J206" s="27">
        <v>0</v>
      </c>
      <c r="K206" s="27">
        <v>15346</v>
      </c>
      <c r="L206" s="27">
        <v>0</v>
      </c>
      <c r="M206" s="27">
        <v>0</v>
      </c>
      <c r="N206" s="27">
        <v>12271</v>
      </c>
      <c r="O206" s="27">
        <v>0</v>
      </c>
      <c r="P206" s="29"/>
      <c r="Q206" s="30" t="s">
        <v>595</v>
      </c>
    </row>
    <row r="207" spans="1:17" ht="15">
      <c r="A207" s="26" t="s">
        <v>527</v>
      </c>
      <c r="B207" s="7" t="s">
        <v>534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2904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9"/>
      <c r="Q207" s="30" t="s">
        <v>595</v>
      </c>
    </row>
    <row r="208" spans="1:17" ht="15">
      <c r="A208" s="26" t="s">
        <v>527</v>
      </c>
      <c r="B208" s="7" t="s">
        <v>535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5061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3651</v>
      </c>
      <c r="P208" s="29"/>
      <c r="Q208" s="30" t="s">
        <v>595</v>
      </c>
    </row>
    <row r="209" spans="1:17" s="2" customFormat="1" ht="15">
      <c r="A209" s="26" t="s">
        <v>527</v>
      </c>
      <c r="B209" s="7" t="s">
        <v>536</v>
      </c>
      <c r="C209" s="27">
        <v>0</v>
      </c>
      <c r="D209" s="27">
        <v>1910</v>
      </c>
      <c r="E209" s="27">
        <v>0</v>
      </c>
      <c r="F209" s="27">
        <v>0</v>
      </c>
      <c r="G209" s="27">
        <v>0</v>
      </c>
      <c r="H209" s="27">
        <v>28936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9"/>
      <c r="Q209" s="30" t="s">
        <v>595</v>
      </c>
    </row>
    <row r="210" spans="1:17" ht="15">
      <c r="A210" s="26" t="s">
        <v>527</v>
      </c>
      <c r="B210" s="7" t="s">
        <v>537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400</v>
      </c>
      <c r="P210" s="29"/>
      <c r="Q210" s="30" t="s">
        <v>595</v>
      </c>
    </row>
    <row r="211" spans="1:17" ht="15">
      <c r="A211" s="26" t="s">
        <v>527</v>
      </c>
      <c r="B211" s="7" t="s">
        <v>538</v>
      </c>
      <c r="C211" s="27">
        <v>0</v>
      </c>
      <c r="D211" s="27">
        <v>0</v>
      </c>
      <c r="E211" s="27">
        <v>1664</v>
      </c>
      <c r="F211" s="27">
        <v>0</v>
      </c>
      <c r="G211" s="27">
        <v>0</v>
      </c>
      <c r="H211" s="27">
        <v>0</v>
      </c>
      <c r="I211" s="27">
        <v>0</v>
      </c>
      <c r="J211" s="27">
        <v>1600</v>
      </c>
      <c r="K211" s="27">
        <v>0</v>
      </c>
      <c r="L211" s="27">
        <v>0</v>
      </c>
      <c r="M211" s="27">
        <v>0</v>
      </c>
      <c r="N211" s="27">
        <v>0</v>
      </c>
      <c r="O211" s="27">
        <v>9338</v>
      </c>
      <c r="P211" s="29"/>
      <c r="Q211" s="30" t="s">
        <v>595</v>
      </c>
    </row>
    <row r="212" spans="1:17" ht="15">
      <c r="A212" s="26" t="s">
        <v>527</v>
      </c>
      <c r="B212" s="7" t="s">
        <v>539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5859</v>
      </c>
      <c r="P212" s="29"/>
      <c r="Q212" s="30" t="s">
        <v>595</v>
      </c>
    </row>
    <row r="213" spans="1:17" ht="15">
      <c r="A213" s="26" t="s">
        <v>527</v>
      </c>
      <c r="B213" s="7" t="s">
        <v>540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9"/>
      <c r="Q213" s="30" t="s">
        <v>595</v>
      </c>
    </row>
    <row r="214" spans="1:17" ht="15">
      <c r="A214" s="26" t="s">
        <v>527</v>
      </c>
      <c r="B214" s="7" t="s">
        <v>541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9"/>
      <c r="Q214" s="30" t="s">
        <v>595</v>
      </c>
    </row>
    <row r="215" spans="1:17" ht="15">
      <c r="A215" s="26" t="s">
        <v>527</v>
      </c>
      <c r="B215" s="7" t="s">
        <v>542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9"/>
      <c r="Q215" s="30" t="s">
        <v>595</v>
      </c>
    </row>
    <row r="216" spans="1:17" ht="15">
      <c r="A216" s="26" t="s">
        <v>527</v>
      </c>
      <c r="B216" s="7" t="s">
        <v>543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744</v>
      </c>
      <c r="J216" s="27">
        <v>0</v>
      </c>
      <c r="K216" s="27">
        <v>0</v>
      </c>
      <c r="L216" s="27">
        <v>0</v>
      </c>
      <c r="M216" s="27">
        <v>0</v>
      </c>
      <c r="N216" s="27">
        <v>10401</v>
      </c>
      <c r="O216" s="27">
        <v>0</v>
      </c>
      <c r="P216" s="29"/>
      <c r="Q216" s="30" t="s">
        <v>592</v>
      </c>
    </row>
    <row r="217" spans="1:17" ht="15">
      <c r="A217" s="26" t="s">
        <v>544</v>
      </c>
      <c r="B217" s="7" t="s">
        <v>545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9"/>
      <c r="Q217" s="30" t="s">
        <v>598</v>
      </c>
    </row>
    <row r="218" spans="1:17" ht="15">
      <c r="A218" s="26" t="s">
        <v>544</v>
      </c>
      <c r="B218" s="7" t="s">
        <v>546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28154</v>
      </c>
      <c r="P218" s="29"/>
      <c r="Q218" s="30" t="s">
        <v>598</v>
      </c>
    </row>
    <row r="219" spans="1:17" ht="15">
      <c r="A219" s="26" t="s">
        <v>544</v>
      </c>
      <c r="B219" s="7" t="s">
        <v>547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7800</v>
      </c>
      <c r="P219" s="29"/>
      <c r="Q219" s="30" t="s">
        <v>595</v>
      </c>
    </row>
    <row r="220" spans="1:17" ht="15">
      <c r="A220" s="26" t="s">
        <v>544</v>
      </c>
      <c r="B220" s="7" t="s">
        <v>548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1200</v>
      </c>
      <c r="O220" s="27">
        <v>1</v>
      </c>
      <c r="P220" s="29"/>
      <c r="Q220" s="30" t="s">
        <v>595</v>
      </c>
    </row>
    <row r="221" spans="1:17" ht="15">
      <c r="A221" s="26" t="s">
        <v>544</v>
      </c>
      <c r="B221" s="7" t="s">
        <v>549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2716</v>
      </c>
      <c r="P221" s="29"/>
      <c r="Q221" s="30" t="s">
        <v>595</v>
      </c>
    </row>
    <row r="222" spans="1:17" ht="15">
      <c r="A222" s="26" t="s">
        <v>544</v>
      </c>
      <c r="B222" s="7" t="s">
        <v>550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784</v>
      </c>
      <c r="P222" s="29"/>
      <c r="Q222" s="30" t="s">
        <v>595</v>
      </c>
    </row>
    <row r="223" spans="1:17" ht="15">
      <c r="A223" s="26" t="s">
        <v>544</v>
      </c>
      <c r="B223" s="7" t="s">
        <v>551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9100</v>
      </c>
      <c r="P223" s="29"/>
      <c r="Q223" s="30" t="s">
        <v>592</v>
      </c>
    </row>
    <row r="224" spans="1:17" ht="15">
      <c r="A224" s="26" t="s">
        <v>544</v>
      </c>
      <c r="B224" s="7" t="s">
        <v>552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9"/>
      <c r="Q224" s="30" t="s">
        <v>598</v>
      </c>
    </row>
    <row r="225" spans="1:17" ht="15">
      <c r="A225" s="26" t="s">
        <v>544</v>
      </c>
      <c r="B225" s="7" t="s">
        <v>553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6103</v>
      </c>
      <c r="P225" s="29"/>
      <c r="Q225" s="30" t="s">
        <v>592</v>
      </c>
    </row>
    <row r="226" spans="1:17" ht="15">
      <c r="A226" s="26" t="s">
        <v>544</v>
      </c>
      <c r="B226" s="7" t="s">
        <v>554</v>
      </c>
      <c r="C226" s="27">
        <v>0</v>
      </c>
      <c r="D226" s="27">
        <v>0</v>
      </c>
      <c r="E226" s="27">
        <v>208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14800</v>
      </c>
      <c r="O226" s="27">
        <v>13283</v>
      </c>
      <c r="P226" s="29"/>
      <c r="Q226" s="30" t="s">
        <v>595</v>
      </c>
    </row>
    <row r="227" spans="1:17" ht="15">
      <c r="A227" s="26" t="s">
        <v>544</v>
      </c>
      <c r="B227" s="7" t="s">
        <v>555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9"/>
      <c r="Q227" s="30" t="s">
        <v>595</v>
      </c>
    </row>
    <row r="228" spans="1:17" ht="15">
      <c r="A228" s="26" t="s">
        <v>544</v>
      </c>
      <c r="B228" s="7" t="s">
        <v>556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8580</v>
      </c>
      <c r="P228" s="29"/>
      <c r="Q228" s="30" t="s">
        <v>595</v>
      </c>
    </row>
    <row r="229" spans="1:17" ht="15">
      <c r="A229" s="26" t="s">
        <v>544</v>
      </c>
      <c r="B229" s="7" t="s">
        <v>557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25240</v>
      </c>
      <c r="O229" s="27">
        <v>32104</v>
      </c>
      <c r="P229" s="29"/>
      <c r="Q229" s="30" t="s">
        <v>595</v>
      </c>
    </row>
    <row r="230" spans="1:17" ht="15">
      <c r="A230" s="26" t="s">
        <v>544</v>
      </c>
      <c r="B230" s="7" t="s">
        <v>558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4</v>
      </c>
      <c r="K230" s="27">
        <v>0</v>
      </c>
      <c r="L230" s="27">
        <v>0</v>
      </c>
      <c r="M230" s="27">
        <v>6210</v>
      </c>
      <c r="N230" s="27">
        <v>0</v>
      </c>
      <c r="O230" s="27">
        <v>1200</v>
      </c>
      <c r="P230" s="29"/>
      <c r="Q230" s="31" t="s">
        <v>592</v>
      </c>
    </row>
    <row r="231" spans="1:17" ht="15">
      <c r="A231" s="26" t="s">
        <v>559</v>
      </c>
      <c r="B231" s="7" t="s">
        <v>585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18707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9"/>
      <c r="Q231" s="30" t="s">
        <v>595</v>
      </c>
    </row>
    <row r="232" spans="1:17" ht="15">
      <c r="A232" s="26" t="s">
        <v>559</v>
      </c>
      <c r="B232" s="7" t="s">
        <v>560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12120</v>
      </c>
      <c r="O232" s="27">
        <v>0</v>
      </c>
      <c r="P232" s="29"/>
      <c r="Q232" s="30" t="s">
        <v>595</v>
      </c>
    </row>
    <row r="233" spans="1:17" ht="15">
      <c r="A233" s="26" t="s">
        <v>559</v>
      </c>
      <c r="B233" s="7" t="s">
        <v>586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9"/>
      <c r="Q233" s="30" t="s">
        <v>595</v>
      </c>
    </row>
    <row r="234" spans="1:17" ht="15">
      <c r="A234" s="26" t="s">
        <v>559</v>
      </c>
      <c r="B234" s="7" t="s">
        <v>561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9"/>
      <c r="Q234" s="30" t="s">
        <v>595</v>
      </c>
    </row>
    <row r="235" spans="1:17" ht="15">
      <c r="A235" s="26" t="s">
        <v>559</v>
      </c>
      <c r="B235" s="7" t="s">
        <v>562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3564</v>
      </c>
      <c r="I235" s="27">
        <v>0</v>
      </c>
      <c r="J235" s="27">
        <v>0</v>
      </c>
      <c r="K235" s="27">
        <v>67332</v>
      </c>
      <c r="L235" s="27">
        <v>0</v>
      </c>
      <c r="M235" s="27">
        <v>0</v>
      </c>
      <c r="N235" s="27">
        <v>0</v>
      </c>
      <c r="O235" s="27">
        <v>400</v>
      </c>
      <c r="P235" s="29"/>
      <c r="Q235" s="30" t="s">
        <v>595</v>
      </c>
    </row>
    <row r="236" spans="1:17" s="2" customFormat="1" ht="15">
      <c r="A236" s="26" t="s">
        <v>559</v>
      </c>
      <c r="B236" s="7" t="s">
        <v>587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9"/>
      <c r="Q236" s="30" t="s">
        <v>595</v>
      </c>
    </row>
    <row r="237" spans="1:17" ht="15">
      <c r="A237" s="26" t="s">
        <v>559</v>
      </c>
      <c r="B237" s="7" t="s">
        <v>549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9"/>
      <c r="Q237" s="30" t="s">
        <v>598</v>
      </c>
    </row>
    <row r="238" spans="1:17" ht="15">
      <c r="A238" s="26" t="s">
        <v>559</v>
      </c>
      <c r="B238" s="7" t="s">
        <v>563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9"/>
      <c r="Q238" s="30" t="s">
        <v>595</v>
      </c>
    </row>
    <row r="239" spans="1:17" ht="15">
      <c r="A239" s="26" t="s">
        <v>559</v>
      </c>
      <c r="B239" s="7" t="s">
        <v>564</v>
      </c>
      <c r="C239" s="27">
        <v>0</v>
      </c>
      <c r="D239" s="27">
        <v>0</v>
      </c>
      <c r="E239" s="27">
        <v>0</v>
      </c>
      <c r="F239" s="27">
        <v>0</v>
      </c>
      <c r="G239" s="27">
        <v>2328</v>
      </c>
      <c r="H239" s="27">
        <v>0</v>
      </c>
      <c r="I239" s="27">
        <v>0</v>
      </c>
      <c r="J239" s="27">
        <v>81830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9"/>
      <c r="Q239" s="30" t="s">
        <v>595</v>
      </c>
    </row>
    <row r="240" spans="1:17" ht="15">
      <c r="A240" s="26" t="s">
        <v>559</v>
      </c>
      <c r="B240" s="7" t="s">
        <v>565</v>
      </c>
      <c r="C240" s="27">
        <v>0</v>
      </c>
      <c r="D240" s="27">
        <v>13952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1</v>
      </c>
      <c r="N240" s="27">
        <v>1</v>
      </c>
      <c r="O240" s="27">
        <v>1296</v>
      </c>
      <c r="P240" s="29"/>
      <c r="Q240" s="30" t="s">
        <v>598</v>
      </c>
    </row>
    <row r="241" spans="1:17" ht="15">
      <c r="A241" s="26" t="s">
        <v>559</v>
      </c>
      <c r="B241" s="7" t="s">
        <v>566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54064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332</v>
      </c>
      <c r="P241" s="29"/>
      <c r="Q241" s="30" t="s">
        <v>598</v>
      </c>
    </row>
    <row r="242" spans="1:17" ht="15">
      <c r="A242" s="26" t="s">
        <v>559</v>
      </c>
      <c r="B242" s="7" t="s">
        <v>567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209350</v>
      </c>
      <c r="O242" s="27">
        <v>2891</v>
      </c>
      <c r="P242" s="29"/>
      <c r="Q242" s="30" t="s">
        <v>595</v>
      </c>
    </row>
    <row r="243" spans="1:17" ht="15">
      <c r="A243" s="26" t="s">
        <v>559</v>
      </c>
      <c r="B243" s="7" t="s">
        <v>568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7112</v>
      </c>
      <c r="I243" s="27">
        <v>130205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2918</v>
      </c>
      <c r="P243" s="29"/>
      <c r="Q243" s="30" t="s">
        <v>598</v>
      </c>
    </row>
    <row r="244" spans="1:17" ht="15">
      <c r="A244" s="26" t="s">
        <v>559</v>
      </c>
      <c r="B244" s="7" t="s">
        <v>569</v>
      </c>
      <c r="C244" s="27">
        <v>0</v>
      </c>
      <c r="D244" s="27">
        <v>6574</v>
      </c>
      <c r="E244" s="27">
        <v>2633</v>
      </c>
      <c r="F244" s="27">
        <v>4</v>
      </c>
      <c r="G244" s="27">
        <v>0</v>
      </c>
      <c r="H244" s="27">
        <v>810178</v>
      </c>
      <c r="I244" s="27">
        <v>74694</v>
      </c>
      <c r="J244" s="27">
        <v>96316</v>
      </c>
      <c r="K244" s="27">
        <v>11445</v>
      </c>
      <c r="L244" s="27">
        <v>0</v>
      </c>
      <c r="M244" s="27">
        <v>0</v>
      </c>
      <c r="N244" s="27">
        <v>54763</v>
      </c>
      <c r="O244" s="27">
        <v>2</v>
      </c>
      <c r="P244" s="29"/>
      <c r="Q244" s="30" t="s">
        <v>595</v>
      </c>
    </row>
    <row r="245" spans="1:17" ht="15">
      <c r="A245" s="26" t="s">
        <v>559</v>
      </c>
      <c r="B245" s="7" t="s">
        <v>570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/>
      <c r="Q245" s="30" t="s">
        <v>595</v>
      </c>
    </row>
    <row r="246" spans="1:17" ht="15">
      <c r="A246" s="26" t="s">
        <v>559</v>
      </c>
      <c r="B246" s="7" t="s">
        <v>571</v>
      </c>
      <c r="C246" s="27">
        <v>0</v>
      </c>
      <c r="D246" s="27">
        <v>0</v>
      </c>
      <c r="E246" s="27">
        <v>0</v>
      </c>
      <c r="F246" s="27">
        <v>12386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1744</v>
      </c>
      <c r="P246" s="29"/>
      <c r="Q246" s="30" t="s">
        <v>595</v>
      </c>
    </row>
    <row r="247" spans="1:17" ht="15">
      <c r="A247" s="26" t="s">
        <v>559</v>
      </c>
      <c r="B247" s="7" t="s">
        <v>572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4756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2716</v>
      </c>
      <c r="O247" s="27">
        <v>0</v>
      </c>
      <c r="P247" s="29"/>
      <c r="Q247" s="30" t="s">
        <v>595</v>
      </c>
    </row>
    <row r="248" spans="1:17" ht="15">
      <c r="A248" s="26" t="s">
        <v>559</v>
      </c>
      <c r="B248" s="7" t="s">
        <v>573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9"/>
      <c r="Q248" s="30" t="s">
        <v>595</v>
      </c>
    </row>
    <row r="249" spans="1:17" ht="15">
      <c r="A249" s="26" t="s">
        <v>559</v>
      </c>
      <c r="B249" s="7" t="s">
        <v>574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37727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2055</v>
      </c>
      <c r="P249" s="29"/>
      <c r="Q249" s="30" t="s">
        <v>598</v>
      </c>
    </row>
    <row r="250" spans="1:17" ht="15">
      <c r="A250" s="26" t="s">
        <v>559</v>
      </c>
      <c r="B250" s="7" t="s">
        <v>575</v>
      </c>
      <c r="C250" s="27">
        <v>0</v>
      </c>
      <c r="D250" s="27">
        <v>0</v>
      </c>
      <c r="E250" s="27">
        <v>10740</v>
      </c>
      <c r="F250" s="27">
        <v>0</v>
      </c>
      <c r="G250" s="27">
        <v>0</v>
      </c>
      <c r="H250" s="27">
        <v>157138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568</v>
      </c>
      <c r="P250" s="29"/>
      <c r="Q250" s="30" t="s">
        <v>595</v>
      </c>
    </row>
    <row r="251" spans="1:17" s="2" customFormat="1" ht="15">
      <c r="A251" s="26" t="s">
        <v>559</v>
      </c>
      <c r="B251" s="7" t="s">
        <v>576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2340</v>
      </c>
      <c r="N251" s="27">
        <v>63638</v>
      </c>
      <c r="O251" s="27">
        <v>422</v>
      </c>
      <c r="P251" s="29"/>
      <c r="Q251" s="30" t="s">
        <v>598</v>
      </c>
    </row>
    <row r="252" spans="1:17" ht="15">
      <c r="A252" s="26" t="s">
        <v>559</v>
      </c>
      <c r="B252" s="7" t="s">
        <v>577</v>
      </c>
      <c r="C252" s="27">
        <v>0</v>
      </c>
      <c r="D252" s="27">
        <v>0</v>
      </c>
      <c r="E252" s="27">
        <v>6813</v>
      </c>
      <c r="F252" s="27">
        <v>352</v>
      </c>
      <c r="G252" s="27">
        <v>0</v>
      </c>
      <c r="H252" s="27">
        <v>0</v>
      </c>
      <c r="I252" s="27">
        <v>0</v>
      </c>
      <c r="J252" s="27">
        <v>1200</v>
      </c>
      <c r="K252" s="27">
        <v>0</v>
      </c>
      <c r="L252" s="27">
        <v>0</v>
      </c>
      <c r="M252" s="27">
        <v>3585</v>
      </c>
      <c r="N252" s="27">
        <v>0</v>
      </c>
      <c r="O252" s="27">
        <v>5003</v>
      </c>
      <c r="P252" s="29"/>
      <c r="Q252" s="30" t="s">
        <v>595</v>
      </c>
    </row>
    <row r="253" spans="1:17" ht="15">
      <c r="A253" s="26" t="s">
        <v>2</v>
      </c>
      <c r="B253" s="7" t="s">
        <v>3</v>
      </c>
      <c r="C253" s="27">
        <v>0</v>
      </c>
      <c r="D253" s="27">
        <v>200</v>
      </c>
      <c r="E253" s="27">
        <v>0</v>
      </c>
      <c r="F253" s="27">
        <v>0</v>
      </c>
      <c r="G253" s="27">
        <v>0</v>
      </c>
      <c r="H253" s="27">
        <v>90975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4200</v>
      </c>
      <c r="O253" s="27">
        <v>4200</v>
      </c>
      <c r="P253" s="29"/>
      <c r="Q253" s="30" t="s">
        <v>598</v>
      </c>
    </row>
    <row r="254" spans="1:17" ht="15">
      <c r="A254" s="26" t="s">
        <v>2</v>
      </c>
      <c r="B254" s="7" t="s">
        <v>4</v>
      </c>
      <c r="C254" s="27">
        <v>0</v>
      </c>
      <c r="D254" s="27">
        <v>2194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10250</v>
      </c>
      <c r="O254" s="27">
        <v>5414</v>
      </c>
      <c r="P254" s="29"/>
      <c r="Q254" s="30" t="s">
        <v>595</v>
      </c>
    </row>
    <row r="255" spans="1:17" ht="15">
      <c r="A255" s="26" t="s">
        <v>2</v>
      </c>
      <c r="B255" s="7" t="s">
        <v>5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2592</v>
      </c>
      <c r="P255" s="29"/>
      <c r="Q255" s="30" t="s">
        <v>598</v>
      </c>
    </row>
    <row r="256" spans="1:17" ht="15">
      <c r="A256" s="26" t="s">
        <v>2</v>
      </c>
      <c r="B256" s="7" t="s">
        <v>6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3540</v>
      </c>
      <c r="O256" s="27">
        <v>572</v>
      </c>
      <c r="P256" s="29"/>
      <c r="Q256" s="30" t="s">
        <v>595</v>
      </c>
    </row>
    <row r="257" spans="1:17" ht="15">
      <c r="A257" s="26" t="s">
        <v>2</v>
      </c>
      <c r="B257" s="7" t="s">
        <v>7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2880</v>
      </c>
      <c r="O257" s="27">
        <v>2400</v>
      </c>
      <c r="P257" s="29"/>
      <c r="Q257" s="30" t="s">
        <v>598</v>
      </c>
    </row>
    <row r="258" spans="1:17" ht="15">
      <c r="A258" s="26" t="s">
        <v>2</v>
      </c>
      <c r="B258" s="7" t="s">
        <v>8</v>
      </c>
      <c r="C258" s="27">
        <v>0</v>
      </c>
      <c r="D258" s="27">
        <v>18730</v>
      </c>
      <c r="E258" s="27">
        <v>0</v>
      </c>
      <c r="F258" s="27">
        <v>0</v>
      </c>
      <c r="G258" s="27">
        <v>0</v>
      </c>
      <c r="H258" s="27">
        <v>50838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158493</v>
      </c>
      <c r="O258" s="27">
        <v>160</v>
      </c>
      <c r="P258" s="29"/>
      <c r="Q258" s="30" t="s">
        <v>598</v>
      </c>
    </row>
    <row r="259" spans="1:17" ht="15">
      <c r="A259" s="26" t="s">
        <v>2</v>
      </c>
      <c r="B259" s="7" t="s">
        <v>550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4568</v>
      </c>
      <c r="P259" s="29"/>
      <c r="Q259" s="30" t="s">
        <v>595</v>
      </c>
    </row>
    <row r="260" spans="1:17" ht="15">
      <c r="A260" s="26" t="s">
        <v>2</v>
      </c>
      <c r="B260" s="7" t="s">
        <v>9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6</v>
      </c>
      <c r="I260" s="27">
        <v>0</v>
      </c>
      <c r="J260" s="27">
        <v>0</v>
      </c>
      <c r="K260" s="27">
        <v>0</v>
      </c>
      <c r="L260" s="27">
        <v>0</v>
      </c>
      <c r="M260" s="27">
        <v>465350</v>
      </c>
      <c r="N260" s="27">
        <v>1</v>
      </c>
      <c r="O260" s="27">
        <v>10395</v>
      </c>
      <c r="P260" s="29"/>
      <c r="Q260" s="30" t="s">
        <v>598</v>
      </c>
    </row>
    <row r="261" spans="1:17" ht="15">
      <c r="A261" s="26" t="s">
        <v>2</v>
      </c>
      <c r="B261" s="7" t="s">
        <v>10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6838</v>
      </c>
      <c r="L261" s="27">
        <v>0</v>
      </c>
      <c r="M261" s="27">
        <v>0</v>
      </c>
      <c r="N261" s="27">
        <v>1498056</v>
      </c>
      <c r="O261" s="27">
        <v>0</v>
      </c>
      <c r="P261" s="29"/>
      <c r="Q261" s="30" t="s">
        <v>595</v>
      </c>
    </row>
    <row r="262" spans="1:17" ht="15">
      <c r="A262" s="26" t="s">
        <v>2</v>
      </c>
      <c r="B262" s="7" t="s">
        <v>11</v>
      </c>
      <c r="C262" s="27">
        <v>0</v>
      </c>
      <c r="D262" s="27">
        <v>0</v>
      </c>
      <c r="E262" s="27">
        <v>0</v>
      </c>
      <c r="F262" s="27">
        <v>0</v>
      </c>
      <c r="G262" s="27">
        <v>67120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9"/>
      <c r="Q262" s="30" t="s">
        <v>598</v>
      </c>
    </row>
    <row r="263" spans="1:17" ht="15">
      <c r="A263" s="26" t="s">
        <v>2</v>
      </c>
      <c r="B263" s="7" t="s">
        <v>12</v>
      </c>
      <c r="C263" s="27">
        <v>0</v>
      </c>
      <c r="D263" s="27">
        <v>1200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11997</v>
      </c>
      <c r="O263" s="27">
        <v>1764</v>
      </c>
      <c r="P263" s="29"/>
      <c r="Q263" s="30" t="s">
        <v>595</v>
      </c>
    </row>
    <row r="264" spans="1:17" ht="15">
      <c r="A264" s="26" t="s">
        <v>2</v>
      </c>
      <c r="B264" s="7" t="s">
        <v>13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9"/>
      <c r="Q264" s="30" t="s">
        <v>595</v>
      </c>
    </row>
    <row r="265" spans="1:17" ht="15">
      <c r="A265" s="26" t="s">
        <v>2</v>
      </c>
      <c r="B265" s="7" t="s">
        <v>14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9"/>
      <c r="Q265" s="30" t="s">
        <v>598</v>
      </c>
    </row>
    <row r="266" spans="1:17" ht="15">
      <c r="A266" s="26" t="s">
        <v>2</v>
      </c>
      <c r="B266" s="7" t="s">
        <v>15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1843</v>
      </c>
      <c r="L266" s="27">
        <v>0</v>
      </c>
      <c r="M266" s="27">
        <v>0</v>
      </c>
      <c r="N266" s="27">
        <v>0</v>
      </c>
      <c r="O266" s="27">
        <v>6780</v>
      </c>
      <c r="P266" s="29"/>
      <c r="Q266" s="30" t="s">
        <v>595</v>
      </c>
    </row>
    <row r="267" spans="1:17" ht="15">
      <c r="A267" s="26" t="s">
        <v>2</v>
      </c>
      <c r="B267" s="7" t="s">
        <v>16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576</v>
      </c>
      <c r="O267" s="27">
        <v>952</v>
      </c>
      <c r="P267" s="29"/>
      <c r="Q267" s="30" t="s">
        <v>598</v>
      </c>
    </row>
    <row r="268" spans="1:17" ht="15">
      <c r="A268" s="26" t="s">
        <v>2</v>
      </c>
      <c r="B268" s="7" t="s">
        <v>17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1728</v>
      </c>
      <c r="O268" s="27">
        <v>4896</v>
      </c>
      <c r="P268" s="29"/>
      <c r="Q268" s="30" t="s">
        <v>598</v>
      </c>
    </row>
    <row r="269" spans="1:17" ht="15">
      <c r="A269" s="26" t="s">
        <v>2</v>
      </c>
      <c r="B269" s="7" t="s">
        <v>588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108</v>
      </c>
      <c r="P269" s="29"/>
      <c r="Q269" s="30" t="s">
        <v>595</v>
      </c>
    </row>
    <row r="270" spans="1:17" ht="15">
      <c r="A270" s="26" t="s">
        <v>2</v>
      </c>
      <c r="B270" s="7" t="s">
        <v>445</v>
      </c>
      <c r="C270" s="27">
        <v>0</v>
      </c>
      <c r="D270" s="27">
        <v>0</v>
      </c>
      <c r="E270" s="27">
        <v>18531</v>
      </c>
      <c r="F270" s="27">
        <v>0</v>
      </c>
      <c r="G270" s="27">
        <v>0</v>
      </c>
      <c r="H270" s="27">
        <v>298137</v>
      </c>
      <c r="I270" s="27">
        <v>0</v>
      </c>
      <c r="J270" s="27">
        <v>0</v>
      </c>
      <c r="K270" s="27">
        <v>0</v>
      </c>
      <c r="L270" s="27">
        <v>0</v>
      </c>
      <c r="M270" s="27">
        <v>40700</v>
      </c>
      <c r="N270" s="27">
        <v>6600</v>
      </c>
      <c r="O270" s="27">
        <v>6892</v>
      </c>
      <c r="P270" s="29"/>
      <c r="Q270" s="30" t="s">
        <v>595</v>
      </c>
    </row>
    <row r="271" spans="1:17" ht="15">
      <c r="A271" s="26" t="s">
        <v>2</v>
      </c>
      <c r="B271" s="7" t="s">
        <v>18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9"/>
      <c r="Q271" s="30" t="s">
        <v>595</v>
      </c>
    </row>
    <row r="272" spans="1:17" ht="15">
      <c r="A272" s="26" t="s">
        <v>2</v>
      </c>
      <c r="B272" s="7" t="s">
        <v>19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1204</v>
      </c>
      <c r="P272" s="29"/>
      <c r="Q272" s="30" t="s">
        <v>595</v>
      </c>
    </row>
    <row r="273" spans="1:17" ht="15">
      <c r="A273" s="26" t="s">
        <v>2</v>
      </c>
      <c r="B273" s="7" t="s">
        <v>20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9"/>
      <c r="Q273" s="30" t="s">
        <v>598</v>
      </c>
    </row>
    <row r="274" spans="1:17" ht="15">
      <c r="A274" s="26" t="s">
        <v>2</v>
      </c>
      <c r="B274" s="7" t="s">
        <v>21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9"/>
      <c r="Q274" s="30" t="s">
        <v>595</v>
      </c>
    </row>
    <row r="275" spans="1:17" ht="15">
      <c r="A275" s="26" t="s">
        <v>2</v>
      </c>
      <c r="B275" s="7" t="s">
        <v>22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9"/>
      <c r="Q275" s="30" t="s">
        <v>595</v>
      </c>
    </row>
    <row r="276" spans="1:17" ht="15">
      <c r="A276" s="26" t="s">
        <v>2</v>
      </c>
      <c r="B276" s="7" t="s">
        <v>23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5374</v>
      </c>
      <c r="P276" s="29"/>
      <c r="Q276" s="30" t="s">
        <v>595</v>
      </c>
    </row>
    <row r="277" spans="1:17" ht="15">
      <c r="A277" s="26" t="s">
        <v>24</v>
      </c>
      <c r="B277" s="7" t="s">
        <v>25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704638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119177</v>
      </c>
      <c r="O277" s="27">
        <v>0</v>
      </c>
      <c r="P277" s="29"/>
      <c r="Q277" s="30" t="s">
        <v>595</v>
      </c>
    </row>
    <row r="278" spans="1:17" ht="15">
      <c r="A278" s="26" t="s">
        <v>24</v>
      </c>
      <c r="B278" s="7" t="s">
        <v>26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9"/>
      <c r="Q278" s="30" t="s">
        <v>595</v>
      </c>
    </row>
    <row r="279" spans="1:17" ht="15">
      <c r="A279" s="26" t="s">
        <v>24</v>
      </c>
      <c r="B279" s="7" t="s">
        <v>27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208849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9"/>
      <c r="Q279" s="30" t="s">
        <v>595</v>
      </c>
    </row>
    <row r="280" spans="1:17" s="2" customFormat="1" ht="15">
      <c r="A280" s="26" t="s">
        <v>24</v>
      </c>
      <c r="B280" s="7" t="s">
        <v>28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554127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23715</v>
      </c>
      <c r="O280" s="27">
        <v>0</v>
      </c>
      <c r="P280" s="29"/>
      <c r="Q280" s="30" t="s">
        <v>595</v>
      </c>
    </row>
    <row r="281" spans="1:17" ht="15">
      <c r="A281" s="26" t="s">
        <v>24</v>
      </c>
      <c r="B281" s="7" t="s">
        <v>29</v>
      </c>
      <c r="C281" s="27">
        <v>0</v>
      </c>
      <c r="D281" s="27">
        <v>272</v>
      </c>
      <c r="E281" s="27">
        <v>6825</v>
      </c>
      <c r="F281" s="27">
        <v>0</v>
      </c>
      <c r="G281" s="27">
        <v>0</v>
      </c>
      <c r="H281" s="27">
        <v>927926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200590</v>
      </c>
      <c r="O281" s="27">
        <v>0</v>
      </c>
      <c r="P281" s="29"/>
      <c r="Q281" s="30" t="s">
        <v>595</v>
      </c>
    </row>
    <row r="282" spans="1:17" ht="15">
      <c r="A282" s="26" t="s">
        <v>24</v>
      </c>
      <c r="B282" s="7" t="s">
        <v>30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2568346</v>
      </c>
      <c r="I282" s="27">
        <v>57251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24490</v>
      </c>
      <c r="P282" s="29"/>
      <c r="Q282" s="30" t="s">
        <v>595</v>
      </c>
    </row>
    <row r="283" spans="1:17" ht="15">
      <c r="A283" s="26" t="s">
        <v>24</v>
      </c>
      <c r="B283" s="7" t="s">
        <v>31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329838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236112</v>
      </c>
      <c r="O283" s="27">
        <v>2015</v>
      </c>
      <c r="P283" s="29"/>
      <c r="Q283" s="30" t="s">
        <v>595</v>
      </c>
    </row>
    <row r="284" spans="1:17" ht="15">
      <c r="A284" s="26" t="s">
        <v>24</v>
      </c>
      <c r="B284" s="7" t="s">
        <v>32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9"/>
      <c r="Q284" s="30" t="s">
        <v>595</v>
      </c>
    </row>
    <row r="285" spans="1:17" ht="15">
      <c r="A285" s="26" t="s">
        <v>24</v>
      </c>
      <c r="B285" s="7" t="s">
        <v>33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302729</v>
      </c>
      <c r="O285" s="27">
        <v>0</v>
      </c>
      <c r="P285" s="29"/>
      <c r="Q285" s="30" t="s">
        <v>595</v>
      </c>
    </row>
    <row r="286" spans="1:17" ht="15">
      <c r="A286" s="26" t="s">
        <v>24</v>
      </c>
      <c r="B286" s="7" t="s">
        <v>34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301768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9"/>
      <c r="Q286" s="30" t="s">
        <v>595</v>
      </c>
    </row>
    <row r="287" spans="1:17" ht="15">
      <c r="A287" s="26" t="s">
        <v>24</v>
      </c>
      <c r="B287" s="7" t="s">
        <v>35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1179064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398308</v>
      </c>
      <c r="O287" s="27">
        <v>0</v>
      </c>
      <c r="P287" s="29"/>
      <c r="Q287" s="30" t="s">
        <v>598</v>
      </c>
    </row>
    <row r="288" spans="1:17" ht="15">
      <c r="A288" s="26" t="s">
        <v>24</v>
      </c>
      <c r="B288" s="7" t="s">
        <v>36</v>
      </c>
      <c r="C288" s="27">
        <v>0</v>
      </c>
      <c r="D288" s="27">
        <v>0</v>
      </c>
      <c r="E288" s="27">
        <v>12166</v>
      </c>
      <c r="F288" s="27">
        <v>0</v>
      </c>
      <c r="G288" s="27">
        <v>0</v>
      </c>
      <c r="H288" s="27">
        <v>131459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9"/>
      <c r="Q288" s="30" t="s">
        <v>595</v>
      </c>
    </row>
    <row r="289" spans="1:17" ht="15">
      <c r="A289" s="26" t="s">
        <v>37</v>
      </c>
      <c r="B289" s="7" t="s">
        <v>38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37282</v>
      </c>
      <c r="P289" s="29"/>
      <c r="Q289" s="30" t="s">
        <v>595</v>
      </c>
    </row>
    <row r="290" spans="1:17" ht="15">
      <c r="A290" s="26" t="s">
        <v>37</v>
      </c>
      <c r="B290" s="7" t="s">
        <v>39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990</v>
      </c>
      <c r="O290" s="27">
        <v>2131</v>
      </c>
      <c r="P290" s="29"/>
      <c r="Q290" s="30" t="s">
        <v>595</v>
      </c>
    </row>
    <row r="291" spans="1:17" ht="15">
      <c r="A291" s="26" t="s">
        <v>37</v>
      </c>
      <c r="B291" s="7" t="s">
        <v>40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1</v>
      </c>
      <c r="P291" s="29"/>
      <c r="Q291" s="30" t="s">
        <v>592</v>
      </c>
    </row>
    <row r="292" spans="1:17" ht="15">
      <c r="A292" s="26" t="s">
        <v>37</v>
      </c>
      <c r="B292" s="7" t="s">
        <v>41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9"/>
      <c r="Q292" s="30" t="s">
        <v>598</v>
      </c>
    </row>
    <row r="293" spans="1:17" ht="15">
      <c r="A293" s="26" t="s">
        <v>37</v>
      </c>
      <c r="B293" s="7" t="s">
        <v>42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272</v>
      </c>
      <c r="I293" s="27">
        <v>61105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9"/>
      <c r="Q293" s="30" t="s">
        <v>595</v>
      </c>
    </row>
    <row r="294" spans="1:17" ht="15">
      <c r="A294" s="26" t="s">
        <v>37</v>
      </c>
      <c r="B294" s="7" t="s">
        <v>43</v>
      </c>
      <c r="C294" s="27">
        <v>0</v>
      </c>
      <c r="D294" s="27">
        <v>5200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672</v>
      </c>
      <c r="O294" s="27">
        <v>6152</v>
      </c>
      <c r="P294" s="29"/>
      <c r="Q294" s="30" t="s">
        <v>595</v>
      </c>
    </row>
    <row r="295" spans="1:17" ht="15">
      <c r="A295" s="26" t="s">
        <v>37</v>
      </c>
      <c r="B295" s="7" t="s">
        <v>44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20064</v>
      </c>
      <c r="O295" s="27">
        <v>2208</v>
      </c>
      <c r="P295" s="29"/>
      <c r="Q295" s="30" t="s">
        <v>598</v>
      </c>
    </row>
    <row r="296" spans="1:17" s="2" customFormat="1" ht="15">
      <c r="A296" s="26" t="s">
        <v>37</v>
      </c>
      <c r="B296" s="7" t="s">
        <v>45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8100</v>
      </c>
      <c r="K296" s="27">
        <v>0</v>
      </c>
      <c r="L296" s="27">
        <v>0</v>
      </c>
      <c r="M296" s="27">
        <v>0</v>
      </c>
      <c r="N296" s="27">
        <v>0</v>
      </c>
      <c r="O296" s="27">
        <v>6083</v>
      </c>
      <c r="P296" s="29"/>
      <c r="Q296" s="30" t="s">
        <v>598</v>
      </c>
    </row>
    <row r="297" spans="1:17" ht="15">
      <c r="A297" s="26" t="s">
        <v>37</v>
      </c>
      <c r="B297" s="7" t="s">
        <v>46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9"/>
      <c r="Q297" s="30" t="s">
        <v>595</v>
      </c>
    </row>
    <row r="298" spans="1:17" ht="15">
      <c r="A298" s="26" t="s">
        <v>37</v>
      </c>
      <c r="B298" s="7" t="s">
        <v>7</v>
      </c>
      <c r="C298" s="27">
        <v>0</v>
      </c>
      <c r="D298" s="27">
        <v>0</v>
      </c>
      <c r="E298" s="27">
        <v>0</v>
      </c>
      <c r="F298" s="27">
        <v>6598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3456</v>
      </c>
      <c r="O298" s="27">
        <v>23689</v>
      </c>
      <c r="P298" s="29"/>
      <c r="Q298" s="30" t="s">
        <v>598</v>
      </c>
    </row>
    <row r="299" spans="1:17" ht="15">
      <c r="A299" s="26" t="s">
        <v>37</v>
      </c>
      <c r="B299" s="7" t="s">
        <v>47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2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9"/>
      <c r="Q299" s="30" t="s">
        <v>595</v>
      </c>
    </row>
    <row r="300" spans="1:17" ht="15">
      <c r="A300" s="26" t="s">
        <v>37</v>
      </c>
      <c r="B300" s="7" t="s">
        <v>48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2</v>
      </c>
      <c r="P300" s="29"/>
      <c r="Q300" s="30" t="s">
        <v>595</v>
      </c>
    </row>
    <row r="301" spans="1:17" ht="15">
      <c r="A301" s="26" t="s">
        <v>37</v>
      </c>
      <c r="B301" s="7" t="s">
        <v>49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2</v>
      </c>
      <c r="P301" s="29"/>
      <c r="Q301" s="30" t="s">
        <v>595</v>
      </c>
    </row>
    <row r="302" spans="1:17" ht="15">
      <c r="A302" s="26" t="s">
        <v>37</v>
      </c>
      <c r="B302" s="7" t="s">
        <v>50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1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/>
      <c r="Q302" s="30" t="s">
        <v>598</v>
      </c>
    </row>
    <row r="303" spans="1:17" ht="15">
      <c r="A303" s="26" t="s">
        <v>37</v>
      </c>
      <c r="B303" s="7" t="s">
        <v>51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2463</v>
      </c>
      <c r="P303" s="29"/>
      <c r="Q303" s="30" t="s">
        <v>595</v>
      </c>
    </row>
    <row r="304" spans="1:17" ht="15">
      <c r="A304" s="26" t="s">
        <v>37</v>
      </c>
      <c r="B304" s="7" t="s">
        <v>52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8216</v>
      </c>
      <c r="O304" s="27">
        <v>3307</v>
      </c>
      <c r="P304" s="29"/>
      <c r="Q304" s="30" t="s">
        <v>595</v>
      </c>
    </row>
    <row r="305" spans="1:17" ht="15">
      <c r="A305" s="26" t="s">
        <v>37</v>
      </c>
      <c r="B305" s="7" t="s">
        <v>53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1</v>
      </c>
      <c r="P305" s="29"/>
      <c r="Q305" s="30" t="s">
        <v>595</v>
      </c>
    </row>
    <row r="306" spans="1:17" ht="15">
      <c r="A306" s="26" t="s">
        <v>37</v>
      </c>
      <c r="B306" s="7" t="s">
        <v>54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29"/>
      <c r="Q306" s="30" t="s">
        <v>595</v>
      </c>
    </row>
    <row r="307" spans="1:17" ht="15">
      <c r="A307" s="26" t="s">
        <v>37</v>
      </c>
      <c r="B307" s="7" t="s">
        <v>55</v>
      </c>
      <c r="C307" s="27">
        <v>0</v>
      </c>
      <c r="D307" s="27">
        <v>0</v>
      </c>
      <c r="E307" s="27">
        <v>366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9424</v>
      </c>
      <c r="P307" s="29"/>
      <c r="Q307" s="30" t="s">
        <v>598</v>
      </c>
    </row>
    <row r="308" spans="1:17" ht="15">
      <c r="A308" s="26" t="s">
        <v>37</v>
      </c>
      <c r="B308" s="7" t="s">
        <v>56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9"/>
      <c r="Q308" s="30" t="s">
        <v>595</v>
      </c>
    </row>
    <row r="309" spans="1:17" ht="15">
      <c r="A309" s="26" t="s">
        <v>37</v>
      </c>
      <c r="B309" s="7" t="s">
        <v>57</v>
      </c>
      <c r="C309" s="27">
        <v>0</v>
      </c>
      <c r="D309" s="27">
        <v>6783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330</v>
      </c>
      <c r="L309" s="27">
        <v>0</v>
      </c>
      <c r="M309" s="27">
        <v>0</v>
      </c>
      <c r="N309" s="27">
        <v>66665</v>
      </c>
      <c r="O309" s="27">
        <v>18987</v>
      </c>
      <c r="P309" s="29"/>
      <c r="Q309" s="30" t="s">
        <v>598</v>
      </c>
    </row>
    <row r="310" spans="1:17" ht="15">
      <c r="A310" s="26" t="s">
        <v>37</v>
      </c>
      <c r="B310" s="7" t="s">
        <v>58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24398</v>
      </c>
      <c r="P310" s="29"/>
      <c r="Q310" s="30" t="s">
        <v>595</v>
      </c>
    </row>
    <row r="311" spans="1:17" ht="15">
      <c r="A311" s="26" t="s">
        <v>37</v>
      </c>
      <c r="B311" s="7" t="s">
        <v>59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9"/>
      <c r="Q311" s="30" t="s">
        <v>598</v>
      </c>
    </row>
    <row r="312" spans="1:17" ht="15">
      <c r="A312" s="26" t="s">
        <v>37</v>
      </c>
      <c r="B312" s="7" t="s">
        <v>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5402</v>
      </c>
      <c r="P312" s="29"/>
      <c r="Q312" s="30" t="s">
        <v>595</v>
      </c>
    </row>
    <row r="313" spans="1:17" ht="15">
      <c r="A313" s="26" t="s">
        <v>37</v>
      </c>
      <c r="B313" s="7" t="s">
        <v>61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226</v>
      </c>
      <c r="P313" s="29"/>
      <c r="Q313" s="30" t="s">
        <v>598</v>
      </c>
    </row>
    <row r="314" spans="1:17" ht="15">
      <c r="A314" s="26" t="s">
        <v>37</v>
      </c>
      <c r="B314" s="7" t="s">
        <v>62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2855</v>
      </c>
      <c r="J314" s="27">
        <v>0</v>
      </c>
      <c r="K314" s="27">
        <v>0</v>
      </c>
      <c r="L314" s="27">
        <v>0</v>
      </c>
      <c r="M314" s="27">
        <v>0</v>
      </c>
      <c r="N314" s="27">
        <v>11328</v>
      </c>
      <c r="O314" s="27">
        <v>11520</v>
      </c>
      <c r="P314" s="29"/>
      <c r="Q314" s="30" t="s">
        <v>598</v>
      </c>
    </row>
    <row r="315" spans="1:17" ht="15">
      <c r="A315" s="26" t="s">
        <v>63</v>
      </c>
      <c r="B315" s="7" t="s">
        <v>64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634495</v>
      </c>
      <c r="O315" s="27">
        <v>1248</v>
      </c>
      <c r="P315" s="29"/>
      <c r="Q315" s="30" t="s">
        <v>595</v>
      </c>
    </row>
    <row r="316" spans="1:17" ht="15">
      <c r="A316" s="26" t="s">
        <v>63</v>
      </c>
      <c r="B316" s="7" t="s">
        <v>65</v>
      </c>
      <c r="C316" s="27">
        <v>0</v>
      </c>
      <c r="D316" s="27">
        <v>0</v>
      </c>
      <c r="E316" s="27">
        <v>11735</v>
      </c>
      <c r="F316" s="27">
        <v>0</v>
      </c>
      <c r="G316" s="27">
        <v>0</v>
      </c>
      <c r="H316" s="27">
        <v>85903</v>
      </c>
      <c r="I316" s="27">
        <v>0</v>
      </c>
      <c r="J316" s="27">
        <v>0</v>
      </c>
      <c r="K316" s="27">
        <v>0</v>
      </c>
      <c r="L316" s="27">
        <v>0</v>
      </c>
      <c r="M316" s="27">
        <v>3997</v>
      </c>
      <c r="N316" s="27">
        <v>1598</v>
      </c>
      <c r="O316" s="27">
        <v>342</v>
      </c>
      <c r="P316" s="29"/>
      <c r="Q316" s="30" t="s">
        <v>598</v>
      </c>
    </row>
    <row r="317" spans="1:17" ht="15">
      <c r="A317" s="26" t="s">
        <v>63</v>
      </c>
      <c r="B317" s="7" t="s">
        <v>371</v>
      </c>
      <c r="C317" s="27">
        <v>0</v>
      </c>
      <c r="D317" s="27">
        <v>4317</v>
      </c>
      <c r="E317" s="27">
        <v>0</v>
      </c>
      <c r="F317" s="27">
        <v>0</v>
      </c>
      <c r="G317" s="27">
        <v>0</v>
      </c>
      <c r="H317" s="27">
        <v>17101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79330</v>
      </c>
      <c r="O317" s="27">
        <v>12000</v>
      </c>
      <c r="P317" s="29"/>
      <c r="Q317" s="30" t="s">
        <v>595</v>
      </c>
    </row>
    <row r="318" spans="1:17" ht="15">
      <c r="A318" s="26" t="s">
        <v>63</v>
      </c>
      <c r="B318" s="7" t="s">
        <v>66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/>
      <c r="Q318" s="30" t="s">
        <v>598</v>
      </c>
    </row>
    <row r="319" spans="1:17" ht="15">
      <c r="A319" s="26" t="s">
        <v>63</v>
      </c>
      <c r="B319" s="7" t="s">
        <v>67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4000</v>
      </c>
      <c r="O319" s="27">
        <v>0</v>
      </c>
      <c r="P319" s="29"/>
      <c r="Q319" s="30" t="s">
        <v>598</v>
      </c>
    </row>
    <row r="320" spans="1:17" ht="15">
      <c r="A320" s="26" t="s">
        <v>63</v>
      </c>
      <c r="B320" s="7" t="s">
        <v>551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20584</v>
      </c>
      <c r="K320" s="27">
        <v>0</v>
      </c>
      <c r="L320" s="27">
        <v>0</v>
      </c>
      <c r="M320" s="27">
        <v>0</v>
      </c>
      <c r="N320" s="27">
        <v>0</v>
      </c>
      <c r="O320" s="27">
        <v>10314</v>
      </c>
      <c r="P320" s="29"/>
      <c r="Q320" s="30" t="s">
        <v>595</v>
      </c>
    </row>
    <row r="321" spans="1:17" ht="15">
      <c r="A321" s="26" t="s">
        <v>63</v>
      </c>
      <c r="B321" s="7" t="s">
        <v>552</v>
      </c>
      <c r="C321" s="27">
        <v>0</v>
      </c>
      <c r="D321" s="27">
        <v>144</v>
      </c>
      <c r="E321" s="27">
        <v>0</v>
      </c>
      <c r="F321" s="27">
        <v>0</v>
      </c>
      <c r="G321" s="27">
        <v>0</v>
      </c>
      <c r="H321" s="27">
        <v>0</v>
      </c>
      <c r="I321" s="27">
        <v>64870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4990</v>
      </c>
      <c r="P321" s="29"/>
      <c r="Q321" s="30" t="s">
        <v>595</v>
      </c>
    </row>
    <row r="322" spans="1:17" ht="15">
      <c r="A322" s="26" t="s">
        <v>63</v>
      </c>
      <c r="B322" s="7" t="s">
        <v>68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3418</v>
      </c>
      <c r="P322" s="29"/>
      <c r="Q322" s="30" t="s">
        <v>595</v>
      </c>
    </row>
    <row r="323" spans="1:17" ht="15">
      <c r="A323" s="26" t="s">
        <v>63</v>
      </c>
      <c r="B323" s="7" t="s">
        <v>69</v>
      </c>
      <c r="C323" s="28" t="s">
        <v>590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9"/>
      <c r="Q323" s="30" t="s">
        <v>590</v>
      </c>
    </row>
    <row r="324" spans="1:17" s="2" customFormat="1" ht="15">
      <c r="A324" s="26" t="s">
        <v>63</v>
      </c>
      <c r="B324" s="7" t="s">
        <v>593</v>
      </c>
      <c r="C324" s="27">
        <v>0</v>
      </c>
      <c r="D324" s="27">
        <v>720</v>
      </c>
      <c r="E324" s="27">
        <v>29318</v>
      </c>
      <c r="F324" s="27">
        <v>0</v>
      </c>
      <c r="G324" s="27">
        <v>0</v>
      </c>
      <c r="H324" s="27">
        <v>8364</v>
      </c>
      <c r="I324" s="27">
        <v>0</v>
      </c>
      <c r="J324" s="27">
        <v>450</v>
      </c>
      <c r="K324" s="27">
        <v>0</v>
      </c>
      <c r="L324" s="27">
        <v>0</v>
      </c>
      <c r="M324" s="27">
        <v>0</v>
      </c>
      <c r="N324" s="27">
        <v>0</v>
      </c>
      <c r="O324" s="27">
        <v>9008</v>
      </c>
      <c r="P324" s="29"/>
      <c r="Q324" s="30" t="s">
        <v>595</v>
      </c>
    </row>
    <row r="325" spans="1:17" ht="15">
      <c r="A325" s="26" t="s">
        <v>63</v>
      </c>
      <c r="B325" s="7" t="s">
        <v>70</v>
      </c>
      <c r="C325" s="27">
        <v>0</v>
      </c>
      <c r="D325" s="27">
        <v>0</v>
      </c>
      <c r="E325" s="27">
        <v>302</v>
      </c>
      <c r="F325" s="27">
        <v>0</v>
      </c>
      <c r="G325" s="27">
        <v>0</v>
      </c>
      <c r="H325" s="27">
        <v>0</v>
      </c>
      <c r="I325" s="27">
        <v>0</v>
      </c>
      <c r="J325" s="27">
        <v>5</v>
      </c>
      <c r="K325" s="27">
        <v>839</v>
      </c>
      <c r="L325" s="27">
        <v>0</v>
      </c>
      <c r="M325" s="27">
        <v>0</v>
      </c>
      <c r="N325" s="27">
        <v>0</v>
      </c>
      <c r="O325" s="27">
        <v>528</v>
      </c>
      <c r="P325" s="29"/>
      <c r="Q325" s="30" t="s">
        <v>595</v>
      </c>
    </row>
    <row r="326" spans="1:17" ht="15">
      <c r="A326" s="26" t="s">
        <v>63</v>
      </c>
      <c r="B326" s="7" t="s">
        <v>0</v>
      </c>
      <c r="C326" s="27">
        <v>0</v>
      </c>
      <c r="D326" s="27">
        <v>0</v>
      </c>
      <c r="E326" s="27">
        <v>57178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642</v>
      </c>
      <c r="M326" s="27">
        <v>0</v>
      </c>
      <c r="N326" s="27">
        <v>165162</v>
      </c>
      <c r="O326" s="27">
        <v>325</v>
      </c>
      <c r="P326" s="29"/>
      <c r="Q326" s="30" t="s">
        <v>595</v>
      </c>
    </row>
    <row r="327" spans="1:17" ht="15">
      <c r="A327" s="26" t="s">
        <v>63</v>
      </c>
      <c r="B327" s="7" t="s">
        <v>71</v>
      </c>
      <c r="C327" s="27">
        <v>0</v>
      </c>
      <c r="D327" s="27">
        <v>0</v>
      </c>
      <c r="E327" s="27">
        <v>251</v>
      </c>
      <c r="F327" s="27">
        <v>0</v>
      </c>
      <c r="G327" s="27">
        <v>0</v>
      </c>
      <c r="H327" s="27">
        <v>210825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594</v>
      </c>
      <c r="O327" s="27">
        <v>1495</v>
      </c>
      <c r="P327" s="29"/>
      <c r="Q327" s="30" t="s">
        <v>595</v>
      </c>
    </row>
    <row r="328" spans="1:17" ht="15">
      <c r="A328" s="26" t="s">
        <v>72</v>
      </c>
      <c r="B328" s="7" t="s">
        <v>73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156166</v>
      </c>
      <c r="O328" s="27">
        <v>0</v>
      </c>
      <c r="P328" s="29"/>
      <c r="Q328" s="30" t="s">
        <v>595</v>
      </c>
    </row>
    <row r="329" spans="1:17" ht="15">
      <c r="A329" s="26" t="s">
        <v>72</v>
      </c>
      <c r="B329" s="7" t="s">
        <v>74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2104140</v>
      </c>
      <c r="O329" s="27">
        <v>4400</v>
      </c>
      <c r="P329" s="29"/>
      <c r="Q329" s="30" t="s">
        <v>595</v>
      </c>
    </row>
    <row r="330" spans="1:17" ht="15">
      <c r="A330" s="26" t="s">
        <v>72</v>
      </c>
      <c r="B330" s="7" t="s">
        <v>75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5053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9"/>
      <c r="Q330" s="30" t="s">
        <v>598</v>
      </c>
    </row>
    <row r="331" spans="1:17" ht="15">
      <c r="A331" s="26" t="s">
        <v>72</v>
      </c>
      <c r="B331" s="7" t="s">
        <v>76</v>
      </c>
      <c r="C331" s="27">
        <v>0</v>
      </c>
      <c r="D331" s="27">
        <v>4</v>
      </c>
      <c r="E331" s="27">
        <v>3262</v>
      </c>
      <c r="F331" s="27">
        <v>0</v>
      </c>
      <c r="G331" s="27">
        <v>0</v>
      </c>
      <c r="H331" s="27">
        <v>1</v>
      </c>
      <c r="I331" s="27">
        <v>0</v>
      </c>
      <c r="J331" s="27">
        <v>17361</v>
      </c>
      <c r="K331" s="27">
        <v>0</v>
      </c>
      <c r="L331" s="27">
        <v>0</v>
      </c>
      <c r="M331" s="27">
        <v>0</v>
      </c>
      <c r="N331" s="27">
        <v>3600</v>
      </c>
      <c r="O331" s="27">
        <v>0</v>
      </c>
      <c r="P331" s="29"/>
      <c r="Q331" s="30" t="s">
        <v>595</v>
      </c>
    </row>
    <row r="332" spans="1:17" ht="15">
      <c r="A332" s="26" t="s">
        <v>72</v>
      </c>
      <c r="B332" s="7" t="s">
        <v>77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53540</v>
      </c>
      <c r="J332" s="27">
        <v>0</v>
      </c>
      <c r="K332" s="27">
        <v>0</v>
      </c>
      <c r="L332" s="27">
        <v>0</v>
      </c>
      <c r="M332" s="27">
        <v>0</v>
      </c>
      <c r="N332" s="27">
        <v>80250</v>
      </c>
      <c r="O332" s="27">
        <v>0</v>
      </c>
      <c r="P332" s="29"/>
      <c r="Q332" s="30" t="s">
        <v>595</v>
      </c>
    </row>
    <row r="333" spans="1:17" ht="15">
      <c r="A333" s="26" t="s">
        <v>72</v>
      </c>
      <c r="B333" s="7" t="s">
        <v>78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9"/>
      <c r="Q333" s="30" t="s">
        <v>595</v>
      </c>
    </row>
    <row r="334" spans="1:17" ht="15">
      <c r="A334" s="26" t="s">
        <v>72</v>
      </c>
      <c r="B334" s="7" t="s">
        <v>79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198908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39413</v>
      </c>
      <c r="O334" s="27">
        <v>0</v>
      </c>
      <c r="P334" s="29"/>
      <c r="Q334" s="30" t="s">
        <v>598</v>
      </c>
    </row>
    <row r="335" spans="1:17" ht="15">
      <c r="A335" s="26" t="s">
        <v>72</v>
      </c>
      <c r="B335" s="7" t="s">
        <v>80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7500</v>
      </c>
      <c r="O335" s="27">
        <v>1</v>
      </c>
      <c r="P335" s="29"/>
      <c r="Q335" s="30" t="s">
        <v>595</v>
      </c>
    </row>
    <row r="336" spans="1:17" ht="15">
      <c r="A336" s="26" t="s">
        <v>72</v>
      </c>
      <c r="B336" s="7" t="s">
        <v>81</v>
      </c>
      <c r="C336" s="27">
        <v>0</v>
      </c>
      <c r="D336" s="27">
        <v>6959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7631</v>
      </c>
      <c r="P336" s="29"/>
      <c r="Q336" s="31" t="s">
        <v>592</v>
      </c>
    </row>
    <row r="337" spans="1:17" ht="15">
      <c r="A337" s="26" t="s">
        <v>72</v>
      </c>
      <c r="B337" s="7" t="s">
        <v>82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46748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975</v>
      </c>
      <c r="P337" s="29"/>
      <c r="Q337" s="30" t="s">
        <v>595</v>
      </c>
    </row>
    <row r="338" spans="1:17" ht="15">
      <c r="A338" s="26" t="s">
        <v>72</v>
      </c>
      <c r="B338" s="7" t="s">
        <v>83</v>
      </c>
      <c r="C338" s="27">
        <v>0</v>
      </c>
      <c r="D338" s="27">
        <v>2316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873</v>
      </c>
      <c r="P338" s="29"/>
      <c r="Q338" s="30" t="s">
        <v>598</v>
      </c>
    </row>
    <row r="339" spans="1:17" ht="15">
      <c r="A339" s="26" t="s">
        <v>72</v>
      </c>
      <c r="B339" s="7" t="s">
        <v>84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/>
      <c r="Q339" s="30" t="s">
        <v>595</v>
      </c>
    </row>
    <row r="340" spans="1:17" ht="15">
      <c r="A340" s="26" t="s">
        <v>72</v>
      </c>
      <c r="B340" s="7" t="s">
        <v>12</v>
      </c>
      <c r="C340" s="27">
        <v>0</v>
      </c>
      <c r="D340" s="27">
        <v>3947</v>
      </c>
      <c r="E340" s="27">
        <v>1480</v>
      </c>
      <c r="F340" s="27">
        <v>0</v>
      </c>
      <c r="G340" s="27">
        <v>0</v>
      </c>
      <c r="H340" s="27">
        <v>169440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21450</v>
      </c>
      <c r="P340" s="29"/>
      <c r="Q340" s="30" t="s">
        <v>595</v>
      </c>
    </row>
    <row r="341" spans="1:17" ht="15">
      <c r="A341" s="26" t="s">
        <v>72</v>
      </c>
      <c r="B341" s="7" t="s">
        <v>250</v>
      </c>
      <c r="C341" s="27">
        <v>0</v>
      </c>
      <c r="D341" s="27">
        <v>2004</v>
      </c>
      <c r="E341" s="27">
        <v>0</v>
      </c>
      <c r="F341" s="27">
        <v>0</v>
      </c>
      <c r="G341" s="27">
        <v>0</v>
      </c>
      <c r="H341" s="27">
        <v>112634</v>
      </c>
      <c r="I341" s="27">
        <v>0</v>
      </c>
      <c r="J341" s="27">
        <v>5</v>
      </c>
      <c r="K341" s="27">
        <v>0</v>
      </c>
      <c r="L341" s="27">
        <v>0</v>
      </c>
      <c r="M341" s="27">
        <v>32747</v>
      </c>
      <c r="N341" s="27">
        <v>0</v>
      </c>
      <c r="O341" s="27">
        <v>0</v>
      </c>
      <c r="P341" s="29"/>
      <c r="Q341" s="30" t="s">
        <v>595</v>
      </c>
    </row>
    <row r="342" spans="1:17" ht="15">
      <c r="A342" s="26" t="s">
        <v>72</v>
      </c>
      <c r="B342" s="7" t="s">
        <v>85</v>
      </c>
      <c r="C342" s="27">
        <v>0</v>
      </c>
      <c r="D342" s="27">
        <v>0</v>
      </c>
      <c r="E342" s="27">
        <v>689</v>
      </c>
      <c r="F342" s="27">
        <v>0</v>
      </c>
      <c r="G342" s="27">
        <v>0</v>
      </c>
      <c r="H342" s="27">
        <v>1943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317974</v>
      </c>
      <c r="O342" s="27">
        <v>2948</v>
      </c>
      <c r="P342" s="29"/>
      <c r="Q342" s="30" t="s">
        <v>595</v>
      </c>
    </row>
    <row r="343" spans="1:17" ht="15">
      <c r="A343" s="26" t="s">
        <v>72</v>
      </c>
      <c r="B343" s="7" t="s">
        <v>86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90423</v>
      </c>
      <c r="I343" s="27">
        <v>0</v>
      </c>
      <c r="J343" s="27">
        <v>127550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9"/>
      <c r="Q343" s="30" t="s">
        <v>595</v>
      </c>
    </row>
    <row r="344" spans="1:17" ht="15">
      <c r="A344" s="26" t="s">
        <v>72</v>
      </c>
      <c r="B344" s="7" t="s">
        <v>87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354091</v>
      </c>
      <c r="I344" s="27">
        <v>0</v>
      </c>
      <c r="J344" s="27">
        <v>0</v>
      </c>
      <c r="K344" s="27">
        <v>1555861</v>
      </c>
      <c r="L344" s="27">
        <v>0</v>
      </c>
      <c r="M344" s="27">
        <v>11635</v>
      </c>
      <c r="N344" s="27">
        <v>1036870</v>
      </c>
      <c r="O344" s="27">
        <v>15998</v>
      </c>
      <c r="P344" s="29"/>
      <c r="Q344" s="30" t="s">
        <v>595</v>
      </c>
    </row>
    <row r="345" spans="1:17" ht="15">
      <c r="A345" s="26" t="s">
        <v>72</v>
      </c>
      <c r="B345" s="7" t="s">
        <v>88</v>
      </c>
      <c r="C345" s="27">
        <v>0</v>
      </c>
      <c r="D345" s="27">
        <v>117593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9"/>
      <c r="Q345" s="30" t="s">
        <v>598</v>
      </c>
    </row>
    <row r="346" spans="1:17" ht="15">
      <c r="A346" s="26" t="s">
        <v>72</v>
      </c>
      <c r="B346" s="7" t="s">
        <v>89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9256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3625</v>
      </c>
      <c r="P346" s="29"/>
      <c r="Q346" s="30" t="s">
        <v>595</v>
      </c>
    </row>
    <row r="347" spans="1:17" ht="15">
      <c r="A347" s="26" t="s">
        <v>72</v>
      </c>
      <c r="B347" s="7" t="s">
        <v>90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188652</v>
      </c>
      <c r="I347" s="27">
        <v>0</v>
      </c>
      <c r="J347" s="27">
        <v>0</v>
      </c>
      <c r="K347" s="27">
        <v>298</v>
      </c>
      <c r="L347" s="27">
        <v>0</v>
      </c>
      <c r="M347" s="27">
        <v>0</v>
      </c>
      <c r="N347" s="27">
        <v>92828</v>
      </c>
      <c r="O347" s="27">
        <v>950</v>
      </c>
      <c r="P347" s="29"/>
      <c r="Q347" s="30" t="s">
        <v>598</v>
      </c>
    </row>
    <row r="348" spans="1:17" ht="15">
      <c r="A348" s="26" t="s">
        <v>72</v>
      </c>
      <c r="B348" s="7" t="s">
        <v>91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661895</v>
      </c>
      <c r="O348" s="27">
        <v>3536</v>
      </c>
      <c r="P348" s="29"/>
      <c r="Q348" s="30" t="s">
        <v>595</v>
      </c>
    </row>
    <row r="349" spans="1:17" ht="15">
      <c r="A349" s="26" t="s">
        <v>72</v>
      </c>
      <c r="B349" s="7" t="s">
        <v>92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115005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4000</v>
      </c>
      <c r="O349" s="27">
        <v>3024</v>
      </c>
      <c r="P349" s="29"/>
      <c r="Q349" s="30" t="s">
        <v>595</v>
      </c>
    </row>
    <row r="350" spans="1:17" ht="15">
      <c r="A350" s="26" t="s">
        <v>72</v>
      </c>
      <c r="B350" s="7" t="s">
        <v>93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31521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440</v>
      </c>
      <c r="P350" s="29"/>
      <c r="Q350" s="30" t="s">
        <v>595</v>
      </c>
    </row>
    <row r="351" spans="1:17" ht="15">
      <c r="A351" s="26" t="s">
        <v>72</v>
      </c>
      <c r="B351" s="7" t="s">
        <v>94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9"/>
      <c r="Q351" s="30" t="s">
        <v>595</v>
      </c>
    </row>
    <row r="352" spans="1:17" ht="15">
      <c r="A352" s="26" t="s">
        <v>72</v>
      </c>
      <c r="B352" s="7" t="s">
        <v>95</v>
      </c>
      <c r="C352" s="27">
        <v>0</v>
      </c>
      <c r="D352" s="27">
        <v>0</v>
      </c>
      <c r="E352" s="27">
        <v>9211</v>
      </c>
      <c r="F352" s="27">
        <v>0</v>
      </c>
      <c r="G352" s="27">
        <v>0</v>
      </c>
      <c r="H352" s="27">
        <v>258117</v>
      </c>
      <c r="I352" s="27">
        <v>0</v>
      </c>
      <c r="J352" s="27">
        <v>0</v>
      </c>
      <c r="K352" s="27">
        <v>1350</v>
      </c>
      <c r="L352" s="27">
        <v>0</v>
      </c>
      <c r="M352" s="27">
        <v>0</v>
      </c>
      <c r="N352" s="27">
        <v>1270024</v>
      </c>
      <c r="O352" s="27">
        <v>1515</v>
      </c>
      <c r="P352" s="29"/>
      <c r="Q352" s="30" t="s">
        <v>595</v>
      </c>
    </row>
    <row r="353" spans="1:17" ht="15">
      <c r="A353" s="26" t="s">
        <v>96</v>
      </c>
      <c r="B353" s="7" t="s">
        <v>97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596</v>
      </c>
      <c r="P353" s="29"/>
      <c r="Q353" s="30" t="s">
        <v>598</v>
      </c>
    </row>
    <row r="354" spans="1:17" ht="15">
      <c r="A354" s="26" t="s">
        <v>96</v>
      </c>
      <c r="B354" s="7" t="s">
        <v>98</v>
      </c>
      <c r="C354" s="27">
        <v>0</v>
      </c>
      <c r="D354" s="27">
        <v>0</v>
      </c>
      <c r="E354" s="27">
        <v>5000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9"/>
      <c r="Q354" s="30" t="s">
        <v>595</v>
      </c>
    </row>
    <row r="355" spans="1:17" ht="15">
      <c r="A355" s="26" t="s">
        <v>96</v>
      </c>
      <c r="B355" s="7" t="s">
        <v>99</v>
      </c>
      <c r="C355" s="27">
        <v>0</v>
      </c>
      <c r="D355" s="27">
        <v>7000</v>
      </c>
      <c r="E355" s="27">
        <v>0</v>
      </c>
      <c r="F355" s="27">
        <v>0</v>
      </c>
      <c r="G355" s="27">
        <v>0</v>
      </c>
      <c r="H355" s="27">
        <v>631265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9"/>
      <c r="Q355" s="30" t="s">
        <v>595</v>
      </c>
    </row>
    <row r="356" spans="1:17" ht="15">
      <c r="A356" s="26" t="s">
        <v>96</v>
      </c>
      <c r="B356" s="7" t="s">
        <v>100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5121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6</v>
      </c>
      <c r="P356" s="29"/>
      <c r="Q356" s="30" t="s">
        <v>598</v>
      </c>
    </row>
    <row r="357" spans="1:17" ht="15">
      <c r="A357" s="26" t="s">
        <v>96</v>
      </c>
      <c r="B357" s="7" t="s">
        <v>101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3964</v>
      </c>
      <c r="P357" s="29"/>
      <c r="Q357" s="30" t="s">
        <v>595</v>
      </c>
    </row>
    <row r="358" spans="1:17" ht="15">
      <c r="A358" s="26" t="s">
        <v>96</v>
      </c>
      <c r="B358" s="7" t="s">
        <v>102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1769</v>
      </c>
      <c r="P358" s="29"/>
      <c r="Q358" s="30" t="s">
        <v>595</v>
      </c>
    </row>
    <row r="359" spans="1:17" ht="15">
      <c r="A359" s="26" t="s">
        <v>96</v>
      </c>
      <c r="B359" s="7" t="s">
        <v>103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704</v>
      </c>
      <c r="P359" s="29"/>
      <c r="Q359" s="30" t="s">
        <v>595</v>
      </c>
    </row>
    <row r="360" spans="1:17" ht="15">
      <c r="A360" s="26" t="s">
        <v>96</v>
      </c>
      <c r="B360" s="7" t="s">
        <v>104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352</v>
      </c>
      <c r="P360" s="29"/>
      <c r="Q360" s="30" t="s">
        <v>595</v>
      </c>
    </row>
    <row r="361" spans="1:17" ht="15">
      <c r="A361" s="26" t="s">
        <v>96</v>
      </c>
      <c r="B361" s="7" t="s">
        <v>105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410</v>
      </c>
      <c r="O361" s="27">
        <v>1200</v>
      </c>
      <c r="P361" s="29"/>
      <c r="Q361" s="30" t="s">
        <v>595</v>
      </c>
    </row>
    <row r="362" spans="1:17" ht="15">
      <c r="A362" s="26" t="s">
        <v>96</v>
      </c>
      <c r="B362" s="7" t="s">
        <v>106</v>
      </c>
      <c r="C362" s="27">
        <v>0</v>
      </c>
      <c r="D362" s="27">
        <v>0</v>
      </c>
      <c r="E362" s="27">
        <v>7360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4253</v>
      </c>
      <c r="P362" s="29"/>
      <c r="Q362" s="30" t="s">
        <v>595</v>
      </c>
    </row>
    <row r="363" spans="1:17" ht="15">
      <c r="A363" s="26" t="s">
        <v>96</v>
      </c>
      <c r="B363" s="7" t="s">
        <v>107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9"/>
      <c r="Q363" s="30" t="s">
        <v>595</v>
      </c>
    </row>
    <row r="364" spans="1:17" ht="15">
      <c r="A364" s="26" t="s">
        <v>96</v>
      </c>
      <c r="B364" s="7" t="s">
        <v>108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2</v>
      </c>
      <c r="P364" s="29"/>
      <c r="Q364" s="30" t="s">
        <v>598</v>
      </c>
    </row>
    <row r="365" spans="1:17" ht="15">
      <c r="A365" s="26" t="s">
        <v>96</v>
      </c>
      <c r="B365" s="7" t="s">
        <v>109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9"/>
      <c r="Q365" s="30" t="s">
        <v>595</v>
      </c>
    </row>
    <row r="366" spans="1:17" ht="15">
      <c r="A366" s="26" t="s">
        <v>96</v>
      </c>
      <c r="B366" s="7" t="s">
        <v>110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1733</v>
      </c>
      <c r="P366" s="29"/>
      <c r="Q366" s="30" t="s">
        <v>595</v>
      </c>
    </row>
    <row r="367" spans="1:17" ht="15">
      <c r="A367" s="26" t="s">
        <v>96</v>
      </c>
      <c r="B367" s="7" t="s">
        <v>111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6880</v>
      </c>
      <c r="O367" s="27">
        <v>876</v>
      </c>
      <c r="P367" s="29"/>
      <c r="Q367" s="30" t="s">
        <v>595</v>
      </c>
    </row>
    <row r="368" spans="1:17" ht="15">
      <c r="A368" s="26" t="s">
        <v>96</v>
      </c>
      <c r="B368" s="7" t="s">
        <v>112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81546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35490</v>
      </c>
      <c r="P368" s="29"/>
      <c r="Q368" s="30" t="s">
        <v>595</v>
      </c>
    </row>
    <row r="369" spans="1:17" ht="15">
      <c r="A369" s="26" t="s">
        <v>96</v>
      </c>
      <c r="B369" s="7" t="s">
        <v>113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9"/>
      <c r="Q369" s="31" t="s">
        <v>592</v>
      </c>
    </row>
    <row r="370" spans="1:17" ht="15">
      <c r="A370" s="26" t="s">
        <v>96</v>
      </c>
      <c r="B370" s="7" t="s">
        <v>114</v>
      </c>
      <c r="C370" s="27">
        <v>0</v>
      </c>
      <c r="D370" s="27">
        <v>0</v>
      </c>
      <c r="E370" s="27">
        <v>240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104</v>
      </c>
      <c r="P370" s="29"/>
      <c r="Q370" s="30" t="s">
        <v>595</v>
      </c>
    </row>
    <row r="371" spans="1:17" ht="15">
      <c r="A371" s="26" t="s">
        <v>96</v>
      </c>
      <c r="B371" s="7" t="s">
        <v>115</v>
      </c>
      <c r="C371" s="27">
        <v>0</v>
      </c>
      <c r="D371" s="27">
        <v>7304</v>
      </c>
      <c r="E371" s="27">
        <v>37000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10273</v>
      </c>
      <c r="L371" s="27">
        <v>0</v>
      </c>
      <c r="M371" s="27">
        <v>0</v>
      </c>
      <c r="N371" s="27">
        <v>213760</v>
      </c>
      <c r="O371" s="27">
        <v>21873</v>
      </c>
      <c r="P371" s="29"/>
      <c r="Q371" s="30" t="s">
        <v>595</v>
      </c>
    </row>
    <row r="372" spans="1:17" ht="15">
      <c r="A372" s="26" t="s">
        <v>96</v>
      </c>
      <c r="B372" s="7" t="s">
        <v>116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9"/>
      <c r="Q372" s="30" t="s">
        <v>592</v>
      </c>
    </row>
    <row r="373" spans="1:17" ht="15">
      <c r="A373" s="26" t="s">
        <v>96</v>
      </c>
      <c r="B373" s="7" t="s">
        <v>117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144</v>
      </c>
      <c r="P373" s="29"/>
      <c r="Q373" s="31" t="s">
        <v>592</v>
      </c>
    </row>
    <row r="374" spans="1:17" ht="15">
      <c r="A374" s="26" t="s">
        <v>96</v>
      </c>
      <c r="B374" s="7" t="s">
        <v>118</v>
      </c>
      <c r="C374" s="27">
        <v>0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3808</v>
      </c>
      <c r="P374" s="29"/>
      <c r="Q374" s="30" t="s">
        <v>595</v>
      </c>
    </row>
    <row r="375" spans="1:17" ht="15">
      <c r="A375" s="26" t="s">
        <v>96</v>
      </c>
      <c r="B375" s="7" t="s">
        <v>119</v>
      </c>
      <c r="C375" s="27">
        <v>0</v>
      </c>
      <c r="D375" s="27">
        <v>0</v>
      </c>
      <c r="E375" s="27">
        <v>20296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7500</v>
      </c>
      <c r="O375" s="27">
        <v>0</v>
      </c>
      <c r="P375" s="29"/>
      <c r="Q375" s="30" t="s">
        <v>595</v>
      </c>
    </row>
    <row r="376" spans="1:17" ht="15">
      <c r="A376" s="26" t="s">
        <v>96</v>
      </c>
      <c r="B376" s="7" t="s">
        <v>120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9"/>
      <c r="Q376" s="30" t="s">
        <v>595</v>
      </c>
    </row>
    <row r="377" spans="1:17" ht="15">
      <c r="A377" s="26" t="s">
        <v>96</v>
      </c>
      <c r="B377" s="7" t="s">
        <v>121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248272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4000</v>
      </c>
      <c r="O377" s="27">
        <v>22800</v>
      </c>
      <c r="P377" s="29"/>
      <c r="Q377" s="30" t="s">
        <v>595</v>
      </c>
    </row>
    <row r="378" spans="1:17" ht="15">
      <c r="A378" s="26" t="s">
        <v>96</v>
      </c>
      <c r="B378" s="7" t="s">
        <v>122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99462</v>
      </c>
      <c r="N378" s="27">
        <v>0</v>
      </c>
      <c r="O378" s="27">
        <v>4800</v>
      </c>
      <c r="P378" s="29"/>
      <c r="Q378" s="30" t="s">
        <v>595</v>
      </c>
    </row>
    <row r="379" spans="1:17" ht="15">
      <c r="A379" s="26" t="s">
        <v>96</v>
      </c>
      <c r="B379" s="7" t="s">
        <v>123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1632</v>
      </c>
      <c r="P379" s="29"/>
      <c r="Q379" s="30" t="s">
        <v>595</v>
      </c>
    </row>
    <row r="380" spans="1:17" ht="15">
      <c r="A380" s="26" t="s">
        <v>96</v>
      </c>
      <c r="B380" s="7" t="s">
        <v>124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64430</v>
      </c>
      <c r="O380" s="27">
        <v>8639</v>
      </c>
      <c r="P380" s="29"/>
      <c r="Q380" s="30" t="s">
        <v>595</v>
      </c>
    </row>
    <row r="381" spans="1:17" ht="15">
      <c r="A381" s="26" t="s">
        <v>96</v>
      </c>
      <c r="B381" s="7" t="s">
        <v>125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16609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672</v>
      </c>
      <c r="P381" s="29"/>
      <c r="Q381" s="30" t="s">
        <v>595</v>
      </c>
    </row>
    <row r="382" spans="1:17" ht="15">
      <c r="A382" s="26" t="s">
        <v>96</v>
      </c>
      <c r="B382" s="7" t="s">
        <v>126</v>
      </c>
      <c r="C382" s="27">
        <v>0</v>
      </c>
      <c r="D382" s="27">
        <v>4387</v>
      </c>
      <c r="E382" s="27">
        <v>8079</v>
      </c>
      <c r="F382" s="27">
        <v>0</v>
      </c>
      <c r="G382" s="27">
        <v>0</v>
      </c>
      <c r="H382" s="27">
        <v>319751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192</v>
      </c>
      <c r="O382" s="27">
        <v>1868</v>
      </c>
      <c r="P382" s="29"/>
      <c r="Q382" s="30" t="s">
        <v>598</v>
      </c>
    </row>
    <row r="383" spans="1:17" ht="15">
      <c r="A383" s="26" t="s">
        <v>96</v>
      </c>
      <c r="B383" s="7" t="s">
        <v>127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9"/>
      <c r="Q383" s="30" t="s">
        <v>595</v>
      </c>
    </row>
    <row r="384" spans="1:17" ht="15">
      <c r="A384" s="26" t="s">
        <v>96</v>
      </c>
      <c r="B384" s="7" t="s">
        <v>128</v>
      </c>
      <c r="C384" s="27">
        <v>0</v>
      </c>
      <c r="D384" s="27">
        <v>0</v>
      </c>
      <c r="E384" s="27">
        <v>2560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24090</v>
      </c>
      <c r="P384" s="29"/>
      <c r="Q384" s="30" t="s">
        <v>595</v>
      </c>
    </row>
    <row r="385" spans="1:17" ht="15">
      <c r="A385" s="26" t="s">
        <v>96</v>
      </c>
      <c r="B385" s="7" t="s">
        <v>129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9"/>
      <c r="Q385" s="31" t="s">
        <v>592</v>
      </c>
    </row>
    <row r="386" spans="1:17" ht="15">
      <c r="A386" s="26" t="s">
        <v>96</v>
      </c>
      <c r="B386" s="7" t="s">
        <v>130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299981</v>
      </c>
      <c r="N386" s="27">
        <v>0</v>
      </c>
      <c r="O386" s="27">
        <v>0</v>
      </c>
      <c r="P386" s="29"/>
      <c r="Q386" s="30" t="s">
        <v>595</v>
      </c>
    </row>
    <row r="387" spans="1:17" ht="15">
      <c r="A387" s="26" t="s">
        <v>96</v>
      </c>
      <c r="B387" s="7" t="s">
        <v>131</v>
      </c>
      <c r="C387" s="27">
        <v>0</v>
      </c>
      <c r="D387" s="27">
        <v>2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1241</v>
      </c>
      <c r="P387" s="29"/>
      <c r="Q387" s="30" t="s">
        <v>598</v>
      </c>
    </row>
    <row r="388" spans="1:17" ht="15">
      <c r="A388" s="26" t="s">
        <v>96</v>
      </c>
      <c r="B388" s="7" t="s">
        <v>132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400</v>
      </c>
      <c r="P388" s="29"/>
      <c r="Q388" s="30" t="s">
        <v>595</v>
      </c>
    </row>
    <row r="389" spans="1:17" ht="15">
      <c r="A389" s="26" t="s">
        <v>96</v>
      </c>
      <c r="B389" s="7" t="s">
        <v>133</v>
      </c>
      <c r="C389" s="27">
        <v>0</v>
      </c>
      <c r="D389" s="27">
        <v>0</v>
      </c>
      <c r="E389" s="27">
        <v>2220</v>
      </c>
      <c r="F389" s="27">
        <v>70605</v>
      </c>
      <c r="G389" s="27">
        <v>1696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1849</v>
      </c>
      <c r="P389" s="29"/>
      <c r="Q389" s="30" t="s">
        <v>595</v>
      </c>
    </row>
    <row r="390" spans="1:17" ht="15">
      <c r="A390" s="26" t="s">
        <v>96</v>
      </c>
      <c r="B390" s="7" t="s">
        <v>134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6401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375</v>
      </c>
      <c r="P390" s="29"/>
      <c r="Q390" s="30" t="s">
        <v>595</v>
      </c>
    </row>
    <row r="391" spans="1:17" ht="15">
      <c r="A391" s="26" t="s">
        <v>96</v>
      </c>
      <c r="B391" s="7" t="s">
        <v>135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5362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9"/>
      <c r="Q391" s="30" t="s">
        <v>595</v>
      </c>
    </row>
    <row r="392" spans="1:17" ht="15">
      <c r="A392" s="26" t="s">
        <v>96</v>
      </c>
      <c r="B392" s="7" t="s">
        <v>136</v>
      </c>
      <c r="C392" s="27">
        <v>0</v>
      </c>
      <c r="D392" s="27">
        <v>1609</v>
      </c>
      <c r="E392" s="27">
        <v>0</v>
      </c>
      <c r="F392" s="27">
        <v>0</v>
      </c>
      <c r="G392" s="27">
        <v>0</v>
      </c>
      <c r="H392" s="27">
        <v>38484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80500</v>
      </c>
      <c r="O392" s="27">
        <v>911</v>
      </c>
      <c r="P392" s="29"/>
      <c r="Q392" s="30" t="s">
        <v>595</v>
      </c>
    </row>
    <row r="393" spans="1:17" ht="15">
      <c r="A393" s="26" t="s">
        <v>96</v>
      </c>
      <c r="B393" s="7" t="s">
        <v>137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1</v>
      </c>
      <c r="P393" s="29"/>
      <c r="Q393" s="30" t="s">
        <v>592</v>
      </c>
    </row>
    <row r="394" spans="1:17" ht="15">
      <c r="A394" s="26" t="s">
        <v>96</v>
      </c>
      <c r="B394" s="7" t="s">
        <v>139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9"/>
      <c r="Q394" s="30" t="s">
        <v>598</v>
      </c>
    </row>
    <row r="395" spans="1:17" ht="15">
      <c r="A395" s="26" t="s">
        <v>96</v>
      </c>
      <c r="B395" s="7" t="s">
        <v>140</v>
      </c>
      <c r="C395" s="27">
        <v>0</v>
      </c>
      <c r="D395" s="27">
        <v>55671</v>
      </c>
      <c r="E395" s="27">
        <v>9800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700</v>
      </c>
      <c r="P395" s="29"/>
      <c r="Q395" s="30" t="s">
        <v>598</v>
      </c>
    </row>
    <row r="396" spans="1:17" ht="15">
      <c r="A396" s="26" t="s">
        <v>96</v>
      </c>
      <c r="B396" s="7" t="s">
        <v>141</v>
      </c>
      <c r="C396" s="27">
        <v>0</v>
      </c>
      <c r="D396" s="27">
        <v>0</v>
      </c>
      <c r="E396" s="27">
        <v>2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2</v>
      </c>
      <c r="L396" s="27">
        <v>0</v>
      </c>
      <c r="M396" s="27">
        <v>0</v>
      </c>
      <c r="N396" s="27">
        <v>0</v>
      </c>
      <c r="O396" s="27">
        <v>747</v>
      </c>
      <c r="P396" s="29"/>
      <c r="Q396" s="30" t="s">
        <v>595</v>
      </c>
    </row>
    <row r="397" spans="1:17" ht="15">
      <c r="A397" s="26" t="s">
        <v>96</v>
      </c>
      <c r="B397" s="7" t="s">
        <v>142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74319</v>
      </c>
      <c r="N397" s="27">
        <v>0</v>
      </c>
      <c r="O397" s="27">
        <v>0</v>
      </c>
      <c r="P397" s="29"/>
      <c r="Q397" s="30" t="s">
        <v>595</v>
      </c>
    </row>
    <row r="398" spans="1:17" ht="15">
      <c r="A398" s="26" t="s">
        <v>96</v>
      </c>
      <c r="B398" s="7" t="s">
        <v>143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1</v>
      </c>
      <c r="P398" s="29"/>
      <c r="Q398" s="30" t="s">
        <v>598</v>
      </c>
    </row>
    <row r="399" spans="1:17" ht="15">
      <c r="A399" s="26" t="s">
        <v>96</v>
      </c>
      <c r="B399" s="7" t="s">
        <v>578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9"/>
      <c r="Q399" s="30" t="s">
        <v>598</v>
      </c>
    </row>
    <row r="400" spans="1:17" ht="15">
      <c r="A400" s="26" t="s">
        <v>96</v>
      </c>
      <c r="B400" s="7" t="s">
        <v>144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1</v>
      </c>
      <c r="K400" s="27">
        <v>0</v>
      </c>
      <c r="L400" s="27">
        <v>0</v>
      </c>
      <c r="M400" s="27">
        <v>0</v>
      </c>
      <c r="N400" s="27">
        <v>0</v>
      </c>
      <c r="O400" s="27">
        <v>2948</v>
      </c>
      <c r="P400" s="29"/>
      <c r="Q400" s="30" t="s">
        <v>595</v>
      </c>
    </row>
    <row r="401" spans="1:17" ht="15">
      <c r="A401" s="26" t="s">
        <v>96</v>
      </c>
      <c r="B401" s="7" t="s">
        <v>248</v>
      </c>
      <c r="C401" s="27">
        <v>0</v>
      </c>
      <c r="D401" s="27">
        <v>399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583</v>
      </c>
      <c r="P401" s="29"/>
      <c r="Q401" s="30" t="s">
        <v>595</v>
      </c>
    </row>
    <row r="402" spans="1:17" ht="15">
      <c r="A402" s="26" t="s">
        <v>96</v>
      </c>
      <c r="B402" s="7" t="s">
        <v>145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9"/>
      <c r="Q402" s="30" t="s">
        <v>595</v>
      </c>
    </row>
    <row r="403" spans="1:17" ht="15">
      <c r="A403" s="26" t="s">
        <v>96</v>
      </c>
      <c r="B403" s="7" t="s">
        <v>146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658</v>
      </c>
      <c r="L403" s="27">
        <v>0</v>
      </c>
      <c r="M403" s="27">
        <v>0</v>
      </c>
      <c r="N403" s="27">
        <v>3841</v>
      </c>
      <c r="O403" s="27">
        <v>16573</v>
      </c>
      <c r="P403" s="29"/>
      <c r="Q403" s="30" t="s">
        <v>595</v>
      </c>
    </row>
    <row r="404" spans="1:17" ht="15">
      <c r="A404" s="26" t="s">
        <v>96</v>
      </c>
      <c r="B404" s="7" t="s">
        <v>147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1488</v>
      </c>
      <c r="J404" s="27">
        <v>0</v>
      </c>
      <c r="K404" s="27">
        <v>0</v>
      </c>
      <c r="L404" s="27">
        <v>0</v>
      </c>
      <c r="M404" s="27">
        <v>0</v>
      </c>
      <c r="N404" s="27">
        <v>22155</v>
      </c>
      <c r="O404" s="27">
        <v>9065</v>
      </c>
      <c r="P404" s="29"/>
      <c r="Q404" s="30" t="s">
        <v>595</v>
      </c>
    </row>
    <row r="405" spans="1:17" ht="15">
      <c r="A405" s="26" t="s">
        <v>96</v>
      </c>
      <c r="B405" s="7" t="s">
        <v>148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5176</v>
      </c>
      <c r="P405" s="29"/>
      <c r="Q405" s="30" t="s">
        <v>595</v>
      </c>
    </row>
    <row r="406" spans="1:17" ht="15">
      <c r="A406" s="26" t="s">
        <v>149</v>
      </c>
      <c r="B406" s="7" t="s">
        <v>150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126942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320</v>
      </c>
      <c r="P406" s="29"/>
      <c r="Q406" s="30" t="s">
        <v>598</v>
      </c>
    </row>
    <row r="407" spans="1:17" ht="15">
      <c r="A407" s="26" t="s">
        <v>149</v>
      </c>
      <c r="B407" s="7" t="s">
        <v>151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160</v>
      </c>
      <c r="P407" s="29"/>
      <c r="Q407" s="30" t="s">
        <v>595</v>
      </c>
    </row>
    <row r="408" spans="1:17" ht="15">
      <c r="A408" s="26" t="s">
        <v>149</v>
      </c>
      <c r="B408" s="7" t="s">
        <v>152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9578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9"/>
      <c r="Q408" s="30" t="s">
        <v>595</v>
      </c>
    </row>
    <row r="409" spans="1:17" ht="15">
      <c r="A409" s="26" t="s">
        <v>149</v>
      </c>
      <c r="B409" s="7" t="s">
        <v>153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2413</v>
      </c>
      <c r="P409" s="29"/>
      <c r="Q409" s="30" t="s">
        <v>595</v>
      </c>
    </row>
    <row r="410" spans="1:17" ht="15">
      <c r="A410" s="26" t="s">
        <v>149</v>
      </c>
      <c r="B410" s="7" t="s">
        <v>154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400</v>
      </c>
      <c r="K410" s="27">
        <v>0</v>
      </c>
      <c r="L410" s="27">
        <v>0</v>
      </c>
      <c r="M410" s="27">
        <v>0</v>
      </c>
      <c r="N410" s="27">
        <v>2940</v>
      </c>
      <c r="O410" s="27">
        <v>0</v>
      </c>
      <c r="P410" s="29"/>
      <c r="Q410" s="30" t="s">
        <v>595</v>
      </c>
    </row>
    <row r="411" spans="1:17" ht="15">
      <c r="A411" s="26" t="s">
        <v>149</v>
      </c>
      <c r="B411" s="7" t="s">
        <v>155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9"/>
      <c r="Q411" s="31" t="s">
        <v>592</v>
      </c>
    </row>
    <row r="412" spans="1:17" ht="15">
      <c r="A412" s="26" t="s">
        <v>149</v>
      </c>
      <c r="B412" s="7" t="s">
        <v>156</v>
      </c>
      <c r="C412" s="27">
        <v>22715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5629</v>
      </c>
      <c r="O412" s="27">
        <v>4968</v>
      </c>
      <c r="P412" s="29"/>
      <c r="Q412" s="30" t="s">
        <v>595</v>
      </c>
    </row>
    <row r="413" spans="1:17" ht="15">
      <c r="A413" s="26" t="s">
        <v>149</v>
      </c>
      <c r="B413" s="7" t="s">
        <v>157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3000</v>
      </c>
      <c r="P413" s="29"/>
      <c r="Q413" s="30" t="s">
        <v>595</v>
      </c>
    </row>
    <row r="414" spans="1:17" ht="15">
      <c r="A414" s="26" t="s">
        <v>149</v>
      </c>
      <c r="B414" s="7" t="s">
        <v>158</v>
      </c>
      <c r="C414" s="27">
        <v>0</v>
      </c>
      <c r="D414" s="27">
        <v>133</v>
      </c>
      <c r="E414" s="27">
        <v>0</v>
      </c>
      <c r="F414" s="27">
        <v>0</v>
      </c>
      <c r="G414" s="27">
        <v>0</v>
      </c>
      <c r="H414" s="27">
        <v>50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9"/>
      <c r="Q414" s="30" t="s">
        <v>595</v>
      </c>
    </row>
    <row r="415" spans="1:17" ht="15">
      <c r="A415" s="26" t="s">
        <v>149</v>
      </c>
      <c r="B415" s="7" t="s">
        <v>159</v>
      </c>
      <c r="C415" s="27">
        <v>0</v>
      </c>
      <c r="D415" s="27">
        <v>0</v>
      </c>
      <c r="E415" s="27">
        <v>7941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6202</v>
      </c>
      <c r="O415" s="27">
        <v>0</v>
      </c>
      <c r="P415" s="29"/>
      <c r="Q415" s="30" t="s">
        <v>598</v>
      </c>
    </row>
    <row r="416" spans="1:17" ht="15">
      <c r="A416" s="26" t="s">
        <v>149</v>
      </c>
      <c r="B416" s="7" t="s">
        <v>160</v>
      </c>
      <c r="C416" s="27">
        <v>0</v>
      </c>
      <c r="D416" s="27">
        <v>14272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408</v>
      </c>
      <c r="P416" s="29"/>
      <c r="Q416" s="30" t="s">
        <v>595</v>
      </c>
    </row>
    <row r="417" spans="1:17" ht="15">
      <c r="A417" s="26" t="s">
        <v>149</v>
      </c>
      <c r="B417" s="7" t="s">
        <v>161</v>
      </c>
      <c r="C417" s="27">
        <v>0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224</v>
      </c>
      <c r="P417" s="29"/>
      <c r="Q417" s="30" t="s">
        <v>598</v>
      </c>
    </row>
    <row r="418" spans="1:17" ht="15">
      <c r="A418" s="26" t="s">
        <v>149</v>
      </c>
      <c r="B418" s="7" t="s">
        <v>162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2104</v>
      </c>
      <c r="P418" s="29"/>
      <c r="Q418" s="30" t="s">
        <v>595</v>
      </c>
    </row>
    <row r="419" spans="1:17" ht="15">
      <c r="A419" s="26" t="s">
        <v>149</v>
      </c>
      <c r="B419" s="7" t="s">
        <v>163</v>
      </c>
      <c r="C419" s="27">
        <v>0</v>
      </c>
      <c r="D419" s="27">
        <v>0</v>
      </c>
      <c r="E419" s="27">
        <v>0</v>
      </c>
      <c r="F419" s="27">
        <v>0</v>
      </c>
      <c r="G419" s="27">
        <v>4789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7701</v>
      </c>
      <c r="P419" s="29"/>
      <c r="Q419" s="30" t="s">
        <v>595</v>
      </c>
    </row>
    <row r="420" spans="1:17" ht="15">
      <c r="A420" s="26" t="s">
        <v>149</v>
      </c>
      <c r="B420" s="7" t="s">
        <v>164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2831</v>
      </c>
      <c r="P420" s="29"/>
      <c r="Q420" s="30" t="s">
        <v>595</v>
      </c>
    </row>
    <row r="421" spans="1:17" ht="15">
      <c r="A421" s="26" t="s">
        <v>149</v>
      </c>
      <c r="B421" s="7" t="s">
        <v>165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644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9"/>
      <c r="Q421" s="30" t="s">
        <v>595</v>
      </c>
    </row>
    <row r="422" spans="1:17" s="2" customFormat="1" ht="15">
      <c r="A422" s="26" t="s">
        <v>149</v>
      </c>
      <c r="B422" s="7" t="s">
        <v>166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1</v>
      </c>
      <c r="K422" s="27">
        <v>0</v>
      </c>
      <c r="L422" s="27">
        <v>0</v>
      </c>
      <c r="M422" s="27">
        <v>0</v>
      </c>
      <c r="N422" s="27">
        <v>0</v>
      </c>
      <c r="O422" s="27">
        <v>344723</v>
      </c>
      <c r="P422" s="29"/>
      <c r="Q422" s="30" t="s">
        <v>595</v>
      </c>
    </row>
    <row r="423" spans="1:17" ht="15">
      <c r="A423" s="26" t="s">
        <v>149</v>
      </c>
      <c r="B423" s="7" t="s">
        <v>167</v>
      </c>
      <c r="C423" s="27">
        <v>0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9"/>
      <c r="Q423" s="30" t="s">
        <v>595</v>
      </c>
    </row>
    <row r="424" spans="1:17" ht="15">
      <c r="A424" s="26" t="s">
        <v>149</v>
      </c>
      <c r="B424" s="7" t="s">
        <v>168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9"/>
      <c r="Q424" s="30" t="s">
        <v>595</v>
      </c>
    </row>
    <row r="425" spans="1:17" ht="15">
      <c r="A425" s="26" t="s">
        <v>149</v>
      </c>
      <c r="B425" s="7" t="s">
        <v>169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9"/>
      <c r="Q425" s="30" t="s">
        <v>598</v>
      </c>
    </row>
    <row r="426" spans="1:17" ht="15">
      <c r="A426" s="26" t="s">
        <v>149</v>
      </c>
      <c r="B426" s="7" t="s">
        <v>170</v>
      </c>
      <c r="C426" s="27">
        <v>0</v>
      </c>
      <c r="D426" s="27">
        <v>24650</v>
      </c>
      <c r="E426" s="27">
        <v>2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13435</v>
      </c>
      <c r="L426" s="27">
        <v>0</v>
      </c>
      <c r="M426" s="27">
        <v>4</v>
      </c>
      <c r="N426" s="27">
        <v>2858</v>
      </c>
      <c r="O426" s="27">
        <v>20518</v>
      </c>
      <c r="P426" s="29"/>
      <c r="Q426" s="30" t="s">
        <v>595</v>
      </c>
    </row>
    <row r="427" spans="1:17" ht="15">
      <c r="A427" s="26" t="s">
        <v>149</v>
      </c>
      <c r="B427" s="7" t="s">
        <v>171</v>
      </c>
      <c r="C427" s="27">
        <v>0</v>
      </c>
      <c r="D427" s="27">
        <v>0</v>
      </c>
      <c r="E427" s="27">
        <v>3052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238692</v>
      </c>
      <c r="O427" s="27">
        <v>0</v>
      </c>
      <c r="P427" s="29"/>
      <c r="Q427" s="30" t="s">
        <v>598</v>
      </c>
    </row>
    <row r="428" spans="1:17" ht="15">
      <c r="A428" s="26" t="s">
        <v>149</v>
      </c>
      <c r="B428" s="7" t="s">
        <v>172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9"/>
      <c r="Q428" s="30" t="s">
        <v>595</v>
      </c>
    </row>
    <row r="429" spans="1:17" ht="15">
      <c r="A429" s="26" t="s">
        <v>149</v>
      </c>
      <c r="B429" s="7" t="s">
        <v>173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75448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11568</v>
      </c>
      <c r="P429" s="29"/>
      <c r="Q429" s="30" t="s">
        <v>595</v>
      </c>
    </row>
    <row r="430" spans="1:17" ht="15">
      <c r="A430" s="26" t="s">
        <v>149</v>
      </c>
      <c r="B430" s="7" t="s">
        <v>174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9"/>
      <c r="Q430" s="30" t="s">
        <v>595</v>
      </c>
    </row>
    <row r="431" spans="1:17" ht="15">
      <c r="A431" s="26" t="s">
        <v>149</v>
      </c>
      <c r="B431" s="7" t="s">
        <v>175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9"/>
      <c r="Q431" s="30" t="s">
        <v>598</v>
      </c>
    </row>
    <row r="432" spans="1:17" ht="15">
      <c r="A432" s="26" t="s">
        <v>149</v>
      </c>
      <c r="B432" s="7" t="s">
        <v>176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105700</v>
      </c>
      <c r="K432" s="27">
        <v>0</v>
      </c>
      <c r="L432" s="27">
        <v>0</v>
      </c>
      <c r="M432" s="27">
        <v>0</v>
      </c>
      <c r="N432" s="27">
        <v>30000</v>
      </c>
      <c r="O432" s="27">
        <v>692</v>
      </c>
      <c r="P432" s="29"/>
      <c r="Q432" s="30" t="s">
        <v>595</v>
      </c>
    </row>
    <row r="433" spans="1:17" ht="15">
      <c r="A433" s="26" t="s">
        <v>149</v>
      </c>
      <c r="B433" s="7" t="s">
        <v>177</v>
      </c>
      <c r="C433" s="27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9"/>
      <c r="Q433" s="30" t="s">
        <v>595</v>
      </c>
    </row>
    <row r="434" spans="1:17" ht="15">
      <c r="A434" s="26" t="s">
        <v>149</v>
      </c>
      <c r="B434" s="7" t="s">
        <v>178</v>
      </c>
      <c r="C434" s="27">
        <v>0</v>
      </c>
      <c r="D434" s="27">
        <v>128998</v>
      </c>
      <c r="E434" s="27">
        <v>1350</v>
      </c>
      <c r="F434" s="27">
        <v>0</v>
      </c>
      <c r="G434" s="27">
        <v>0</v>
      </c>
      <c r="H434" s="27">
        <v>259964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578</v>
      </c>
      <c r="P434" s="29"/>
      <c r="Q434" s="30" t="s">
        <v>595</v>
      </c>
    </row>
    <row r="435" spans="1:17" ht="15">
      <c r="A435" s="26" t="s">
        <v>149</v>
      </c>
      <c r="B435" s="7" t="s">
        <v>179</v>
      </c>
      <c r="C435" s="27">
        <v>0</v>
      </c>
      <c r="D435" s="27">
        <v>0</v>
      </c>
      <c r="E435" s="27">
        <v>31463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696</v>
      </c>
      <c r="P435" s="29"/>
      <c r="Q435" s="30" t="s">
        <v>598</v>
      </c>
    </row>
    <row r="436" spans="1:17" ht="15">
      <c r="A436" s="26" t="s">
        <v>149</v>
      </c>
      <c r="B436" s="7" t="s">
        <v>180</v>
      </c>
      <c r="C436" s="27">
        <v>0</v>
      </c>
      <c r="D436" s="27">
        <v>33</v>
      </c>
      <c r="E436" s="27">
        <v>1665</v>
      </c>
      <c r="F436" s="27">
        <v>0</v>
      </c>
      <c r="G436" s="27">
        <v>0</v>
      </c>
      <c r="H436" s="27">
        <v>0</v>
      </c>
      <c r="I436" s="27">
        <v>0</v>
      </c>
      <c r="J436" s="27">
        <v>720</v>
      </c>
      <c r="K436" s="27">
        <v>0</v>
      </c>
      <c r="L436" s="27">
        <v>0</v>
      </c>
      <c r="M436" s="27">
        <v>0</v>
      </c>
      <c r="N436" s="27">
        <v>0</v>
      </c>
      <c r="O436" s="27">
        <v>5944</v>
      </c>
      <c r="P436" s="29"/>
      <c r="Q436" s="30" t="s">
        <v>598</v>
      </c>
    </row>
    <row r="437" spans="1:17" ht="15">
      <c r="A437" s="26" t="s">
        <v>149</v>
      </c>
      <c r="B437" s="7" t="s">
        <v>181</v>
      </c>
      <c r="C437" s="27">
        <v>0</v>
      </c>
      <c r="D437" s="27">
        <v>2256</v>
      </c>
      <c r="E437" s="27">
        <v>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4440</v>
      </c>
      <c r="P437" s="29"/>
      <c r="Q437" s="30" t="s">
        <v>595</v>
      </c>
    </row>
    <row r="438" spans="1:17" ht="15">
      <c r="A438" s="26" t="s">
        <v>149</v>
      </c>
      <c r="B438" s="7" t="s">
        <v>182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1120</v>
      </c>
      <c r="P438" s="29"/>
      <c r="Q438" s="30" t="s">
        <v>592</v>
      </c>
    </row>
    <row r="439" spans="1:17" ht="15">
      <c r="A439" s="26" t="s">
        <v>149</v>
      </c>
      <c r="B439" s="7" t="s">
        <v>183</v>
      </c>
      <c r="C439" s="27">
        <v>0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1960</v>
      </c>
      <c r="K439" s="27">
        <v>59430</v>
      </c>
      <c r="L439" s="27">
        <v>0</v>
      </c>
      <c r="M439" s="27">
        <v>0</v>
      </c>
      <c r="N439" s="27">
        <v>0</v>
      </c>
      <c r="O439" s="27">
        <v>0</v>
      </c>
      <c r="P439" s="29"/>
      <c r="Q439" s="30" t="s">
        <v>595</v>
      </c>
    </row>
    <row r="440" spans="1:17" ht="15">
      <c r="A440" s="26" t="s">
        <v>149</v>
      </c>
      <c r="B440" s="7" t="s">
        <v>184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76489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4727</v>
      </c>
      <c r="P440" s="29"/>
      <c r="Q440" s="30" t="s">
        <v>598</v>
      </c>
    </row>
    <row r="441" spans="1:17" ht="15">
      <c r="A441" s="26" t="s">
        <v>149</v>
      </c>
      <c r="B441" s="7" t="s">
        <v>185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9"/>
      <c r="Q441" s="30" t="s">
        <v>595</v>
      </c>
    </row>
    <row r="442" spans="1:17" ht="15">
      <c r="A442" s="26" t="s">
        <v>149</v>
      </c>
      <c r="B442" s="7" t="s">
        <v>186</v>
      </c>
      <c r="C442" s="27">
        <v>0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9"/>
      <c r="Q442" s="30" t="s">
        <v>595</v>
      </c>
    </row>
    <row r="443" spans="1:17" ht="15">
      <c r="A443" s="26" t="s">
        <v>149</v>
      </c>
      <c r="B443" s="7" t="s">
        <v>445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9"/>
      <c r="Q443" s="30" t="s">
        <v>595</v>
      </c>
    </row>
    <row r="444" spans="1:17" ht="15">
      <c r="A444" s="26" t="s">
        <v>149</v>
      </c>
      <c r="B444" s="7" t="s">
        <v>187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9"/>
      <c r="Q444" s="30" t="s">
        <v>595</v>
      </c>
    </row>
    <row r="445" spans="1:17" ht="15">
      <c r="A445" s="26" t="s">
        <v>188</v>
      </c>
      <c r="B445" s="7" t="s">
        <v>189</v>
      </c>
      <c r="C445" s="27">
        <v>2496</v>
      </c>
      <c r="D445" s="27">
        <v>0</v>
      </c>
      <c r="E445" s="27">
        <v>414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470</v>
      </c>
      <c r="P445" s="29"/>
      <c r="Q445" s="30" t="s">
        <v>598</v>
      </c>
    </row>
    <row r="446" spans="1:17" ht="15">
      <c r="A446" s="26" t="s">
        <v>188</v>
      </c>
      <c r="B446" s="7" t="s">
        <v>190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1147</v>
      </c>
      <c r="P446" s="29"/>
      <c r="Q446" s="30" t="s">
        <v>595</v>
      </c>
    </row>
    <row r="447" spans="1:17" ht="15">
      <c r="A447" s="26" t="s">
        <v>188</v>
      </c>
      <c r="B447" s="7" t="s">
        <v>191</v>
      </c>
      <c r="C447" s="27">
        <v>0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502</v>
      </c>
      <c r="P447" s="29"/>
      <c r="Q447" s="30" t="s">
        <v>595</v>
      </c>
    </row>
    <row r="448" spans="1:17" ht="15">
      <c r="A448" s="26" t="s">
        <v>188</v>
      </c>
      <c r="B448" s="7" t="s">
        <v>192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9055</v>
      </c>
      <c r="O448" s="27">
        <v>7023</v>
      </c>
      <c r="P448" s="29"/>
      <c r="Q448" s="30" t="s">
        <v>595</v>
      </c>
    </row>
    <row r="449" spans="1:17" ht="15">
      <c r="A449" s="26" t="s">
        <v>188</v>
      </c>
      <c r="B449" s="7" t="s">
        <v>193</v>
      </c>
      <c r="C449" s="27">
        <v>9592</v>
      </c>
      <c r="D449" s="27">
        <v>0</v>
      </c>
      <c r="E449" s="27">
        <v>0</v>
      </c>
      <c r="F449" s="27">
        <v>0</v>
      </c>
      <c r="G449" s="27">
        <v>0</v>
      </c>
      <c r="H449" s="27">
        <v>34130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3000</v>
      </c>
      <c r="O449" s="27">
        <v>564</v>
      </c>
      <c r="P449" s="29"/>
      <c r="Q449" s="30" t="s">
        <v>598</v>
      </c>
    </row>
    <row r="450" spans="1:17" ht="15">
      <c r="A450" s="26" t="s">
        <v>188</v>
      </c>
      <c r="B450" s="7" t="s">
        <v>194</v>
      </c>
      <c r="C450" s="27">
        <v>0</v>
      </c>
      <c r="D450" s="27">
        <v>4188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9256</v>
      </c>
      <c r="P450" s="29"/>
      <c r="Q450" s="30" t="s">
        <v>595</v>
      </c>
    </row>
    <row r="451" spans="1:17" ht="15">
      <c r="A451" s="26" t="s">
        <v>188</v>
      </c>
      <c r="B451" s="7" t="s">
        <v>1</v>
      </c>
      <c r="C451" s="27">
        <v>0</v>
      </c>
      <c r="D451" s="27">
        <v>0</v>
      </c>
      <c r="E451" s="27">
        <v>5260</v>
      </c>
      <c r="F451" s="27">
        <v>0</v>
      </c>
      <c r="G451" s="27">
        <v>0</v>
      </c>
      <c r="H451" s="27">
        <v>51532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3200</v>
      </c>
      <c r="O451" s="27">
        <v>4494</v>
      </c>
      <c r="P451" s="29"/>
      <c r="Q451" s="30" t="s">
        <v>595</v>
      </c>
    </row>
    <row r="452" spans="1:17" ht="15">
      <c r="A452" s="26" t="s">
        <v>188</v>
      </c>
      <c r="B452" s="7" t="s">
        <v>195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9"/>
      <c r="Q452" s="30" t="s">
        <v>595</v>
      </c>
    </row>
    <row r="453" spans="1:17" ht="15">
      <c r="A453" s="26" t="s">
        <v>188</v>
      </c>
      <c r="B453" s="7" t="s">
        <v>196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14</v>
      </c>
      <c r="P453" s="29"/>
      <c r="Q453" s="30" t="s">
        <v>595</v>
      </c>
    </row>
    <row r="454" spans="1:17" ht="15">
      <c r="A454" s="26" t="s">
        <v>188</v>
      </c>
      <c r="B454" s="7" t="s">
        <v>197</v>
      </c>
      <c r="C454" s="27">
        <v>0</v>
      </c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2</v>
      </c>
      <c r="O454" s="27">
        <v>724</v>
      </c>
      <c r="P454" s="29"/>
      <c r="Q454" s="30" t="s">
        <v>595</v>
      </c>
    </row>
    <row r="455" spans="1:17" ht="15">
      <c r="A455" s="26" t="s">
        <v>188</v>
      </c>
      <c r="B455" s="7" t="s">
        <v>198</v>
      </c>
      <c r="C455" s="27">
        <v>0</v>
      </c>
      <c r="D455" s="27">
        <v>0</v>
      </c>
      <c r="E455" s="27">
        <v>830</v>
      </c>
      <c r="F455" s="27">
        <v>6</v>
      </c>
      <c r="G455" s="27">
        <v>0</v>
      </c>
      <c r="H455" s="27">
        <v>107643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1554</v>
      </c>
      <c r="O455" s="27">
        <v>10896</v>
      </c>
      <c r="P455" s="29"/>
      <c r="Q455" s="30" t="s">
        <v>595</v>
      </c>
    </row>
    <row r="456" spans="1:17" ht="15">
      <c r="A456" s="26" t="s">
        <v>188</v>
      </c>
      <c r="B456" s="7" t="s">
        <v>199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10083</v>
      </c>
      <c r="P456" s="29"/>
      <c r="Q456" s="30" t="s">
        <v>595</v>
      </c>
    </row>
    <row r="457" spans="1:17" ht="15">
      <c r="A457" s="26" t="s">
        <v>188</v>
      </c>
      <c r="B457" s="7" t="s">
        <v>200</v>
      </c>
      <c r="C457" s="27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9"/>
      <c r="Q457" s="30" t="s">
        <v>595</v>
      </c>
    </row>
    <row r="458" spans="1:17" s="2" customFormat="1" ht="15">
      <c r="A458" s="26" t="s">
        <v>188</v>
      </c>
      <c r="B458" s="7" t="s">
        <v>201</v>
      </c>
      <c r="C458" s="27">
        <v>0</v>
      </c>
      <c r="D458" s="27">
        <v>0</v>
      </c>
      <c r="E458" s="27">
        <v>50228</v>
      </c>
      <c r="F458" s="27">
        <v>0</v>
      </c>
      <c r="G458" s="27">
        <v>0</v>
      </c>
      <c r="H458" s="27">
        <v>184441</v>
      </c>
      <c r="I458" s="27">
        <v>0</v>
      </c>
      <c r="J458" s="27">
        <v>110470</v>
      </c>
      <c r="K458" s="27">
        <v>16900</v>
      </c>
      <c r="L458" s="27">
        <v>0</v>
      </c>
      <c r="M458" s="27">
        <v>0</v>
      </c>
      <c r="N458" s="27">
        <v>38000</v>
      </c>
      <c r="O458" s="27">
        <v>1942</v>
      </c>
      <c r="P458" s="29"/>
      <c r="Q458" s="30" t="s">
        <v>595</v>
      </c>
    </row>
    <row r="459" spans="1:17" ht="15">
      <c r="A459" s="26" t="s">
        <v>188</v>
      </c>
      <c r="B459" s="7" t="s">
        <v>202</v>
      </c>
      <c r="C459" s="27">
        <v>0</v>
      </c>
      <c r="D459" s="27">
        <v>0</v>
      </c>
      <c r="E459" s="27">
        <v>0</v>
      </c>
      <c r="F459" s="27">
        <v>0</v>
      </c>
      <c r="G459" s="27">
        <v>2489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724</v>
      </c>
      <c r="O459" s="27">
        <v>24</v>
      </c>
      <c r="P459" s="29"/>
      <c r="Q459" s="30" t="s">
        <v>595</v>
      </c>
    </row>
    <row r="460" spans="1:17" ht="15">
      <c r="A460" s="26" t="s">
        <v>188</v>
      </c>
      <c r="B460" s="7" t="s">
        <v>203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31911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9"/>
      <c r="Q460" s="30" t="s">
        <v>595</v>
      </c>
    </row>
    <row r="461" spans="1:17" ht="15">
      <c r="A461" s="26" t="s">
        <v>188</v>
      </c>
      <c r="B461" s="7" t="s">
        <v>204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1270</v>
      </c>
      <c r="P461" s="29"/>
      <c r="Q461" s="30" t="s">
        <v>598</v>
      </c>
    </row>
    <row r="462" spans="1:17" ht="15">
      <c r="A462" s="26" t="s">
        <v>188</v>
      </c>
      <c r="B462" s="7" t="s">
        <v>205</v>
      </c>
      <c r="C462" s="27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9"/>
      <c r="Q462" s="30" t="s">
        <v>595</v>
      </c>
    </row>
    <row r="463" spans="1:17" ht="15">
      <c r="A463" s="26" t="s">
        <v>188</v>
      </c>
      <c r="B463" s="7" t="s">
        <v>206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1147</v>
      </c>
      <c r="P463" s="29"/>
      <c r="Q463" s="30" t="s">
        <v>595</v>
      </c>
    </row>
    <row r="464" spans="1:17" ht="15">
      <c r="A464" s="26" t="s">
        <v>188</v>
      </c>
      <c r="B464" s="7" t="s">
        <v>133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11620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450</v>
      </c>
      <c r="O464" s="27">
        <v>1692</v>
      </c>
      <c r="P464" s="29"/>
      <c r="Q464" s="30" t="s">
        <v>598</v>
      </c>
    </row>
    <row r="465" spans="1:17" ht="15">
      <c r="A465" s="26" t="s">
        <v>188</v>
      </c>
      <c r="B465" s="7" t="s">
        <v>207</v>
      </c>
      <c r="C465" s="27">
        <v>0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864</v>
      </c>
      <c r="P465" s="29"/>
      <c r="Q465" s="30" t="s">
        <v>595</v>
      </c>
    </row>
    <row r="466" spans="1:17" ht="15">
      <c r="A466" s="26" t="s">
        <v>188</v>
      </c>
      <c r="B466" s="7" t="s">
        <v>208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9"/>
      <c r="Q466" s="31" t="s">
        <v>592</v>
      </c>
    </row>
    <row r="467" spans="1:17" ht="15">
      <c r="A467" s="26" t="s">
        <v>188</v>
      </c>
      <c r="B467" s="7" t="s">
        <v>209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14000</v>
      </c>
      <c r="O467" s="27">
        <v>15304</v>
      </c>
      <c r="P467" s="29"/>
      <c r="Q467" s="30" t="s">
        <v>595</v>
      </c>
    </row>
    <row r="468" spans="1:17" ht="15">
      <c r="A468" s="26" t="s">
        <v>188</v>
      </c>
      <c r="B468" s="7" t="s">
        <v>210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1125</v>
      </c>
      <c r="P468" s="29"/>
      <c r="Q468" s="30" t="s">
        <v>595</v>
      </c>
    </row>
    <row r="469" spans="1:17" ht="15">
      <c r="A469" s="26" t="s">
        <v>188</v>
      </c>
      <c r="B469" s="7" t="s">
        <v>211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9"/>
      <c r="Q469" s="30" t="s">
        <v>595</v>
      </c>
    </row>
    <row r="470" spans="1:17" ht="15">
      <c r="A470" s="26" t="s">
        <v>188</v>
      </c>
      <c r="B470" s="7" t="s">
        <v>212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14902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9"/>
      <c r="Q470" s="30" t="s">
        <v>595</v>
      </c>
    </row>
    <row r="471" spans="1:17" ht="15">
      <c r="A471" s="26" t="s">
        <v>188</v>
      </c>
      <c r="B471" s="7" t="s">
        <v>213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3</v>
      </c>
      <c r="P471" s="29"/>
      <c r="Q471" s="30" t="s">
        <v>595</v>
      </c>
    </row>
    <row r="472" spans="1:17" ht="15">
      <c r="A472" s="26" t="s">
        <v>188</v>
      </c>
      <c r="B472" s="7" t="s">
        <v>214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1002</v>
      </c>
      <c r="L472" s="27">
        <v>0</v>
      </c>
      <c r="M472" s="27">
        <v>0</v>
      </c>
      <c r="N472" s="27">
        <v>0</v>
      </c>
      <c r="O472" s="27">
        <v>0</v>
      </c>
      <c r="P472" s="29"/>
      <c r="Q472" s="30" t="s">
        <v>598</v>
      </c>
    </row>
    <row r="473" spans="1:17" ht="15">
      <c r="A473" s="26" t="s">
        <v>188</v>
      </c>
      <c r="B473" s="7" t="s">
        <v>215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2</v>
      </c>
      <c r="O473" s="27">
        <v>754</v>
      </c>
      <c r="P473" s="29"/>
      <c r="Q473" s="30" t="s">
        <v>595</v>
      </c>
    </row>
    <row r="474" spans="1:17" ht="15">
      <c r="A474" s="26" t="s">
        <v>188</v>
      </c>
      <c r="B474" s="7" t="s">
        <v>216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92768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15020</v>
      </c>
      <c r="P474" s="29"/>
      <c r="Q474" s="30" t="s">
        <v>595</v>
      </c>
    </row>
    <row r="475" spans="1:17" ht="15">
      <c r="A475" s="26" t="s">
        <v>188</v>
      </c>
      <c r="B475" s="7" t="s">
        <v>217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450</v>
      </c>
      <c r="P475" s="29"/>
      <c r="Q475" s="30" t="s">
        <v>595</v>
      </c>
    </row>
    <row r="476" spans="1:17" ht="15">
      <c r="A476" s="26" t="s">
        <v>188</v>
      </c>
      <c r="B476" s="7" t="s">
        <v>218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1</v>
      </c>
      <c r="P476" s="29"/>
      <c r="Q476" s="30" t="s">
        <v>598</v>
      </c>
    </row>
    <row r="477" spans="1:17" s="2" customFormat="1" ht="15">
      <c r="A477" s="26" t="s">
        <v>188</v>
      </c>
      <c r="B477" s="7" t="s">
        <v>219</v>
      </c>
      <c r="C477" s="27">
        <v>0</v>
      </c>
      <c r="D477" s="27">
        <v>0</v>
      </c>
      <c r="E477" s="27">
        <v>0</v>
      </c>
      <c r="F477" s="27">
        <v>0</v>
      </c>
      <c r="G477" s="27">
        <v>926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384</v>
      </c>
      <c r="O477" s="27">
        <v>2063</v>
      </c>
      <c r="P477" s="29"/>
      <c r="Q477" s="30" t="s">
        <v>595</v>
      </c>
    </row>
    <row r="478" spans="1:17" ht="15">
      <c r="A478" s="26" t="s">
        <v>220</v>
      </c>
      <c r="B478" s="7" t="s">
        <v>221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300</v>
      </c>
      <c r="P478" s="29"/>
      <c r="Q478" s="30" t="s">
        <v>595</v>
      </c>
    </row>
    <row r="479" spans="1:17" ht="15">
      <c r="A479" s="26" t="s">
        <v>220</v>
      </c>
      <c r="B479" s="7" t="s">
        <v>222</v>
      </c>
      <c r="C479" s="27">
        <v>0</v>
      </c>
      <c r="D479" s="27">
        <v>1250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5920</v>
      </c>
      <c r="O479" s="27">
        <v>0</v>
      </c>
      <c r="P479" s="29"/>
      <c r="Q479" s="30" t="s">
        <v>595</v>
      </c>
    </row>
    <row r="480" spans="1:17" ht="15">
      <c r="A480" s="26" t="s">
        <v>220</v>
      </c>
      <c r="B480" s="7" t="s">
        <v>223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9"/>
      <c r="Q480" s="30" t="s">
        <v>595</v>
      </c>
    </row>
    <row r="481" spans="1:17" ht="15">
      <c r="A481" s="26" t="s">
        <v>220</v>
      </c>
      <c r="B481" s="7" t="s">
        <v>224</v>
      </c>
      <c r="C481" s="27">
        <v>0</v>
      </c>
      <c r="D481" s="27">
        <v>0</v>
      </c>
      <c r="E481" s="27">
        <v>0</v>
      </c>
      <c r="F481" s="27">
        <v>0</v>
      </c>
      <c r="G481" s="27">
        <v>0</v>
      </c>
      <c r="H481" s="27">
        <v>223400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150</v>
      </c>
      <c r="P481" s="29"/>
      <c r="Q481" s="30" t="s">
        <v>595</v>
      </c>
    </row>
    <row r="482" spans="1:17" ht="15">
      <c r="A482" s="26" t="s">
        <v>220</v>
      </c>
      <c r="B482" s="7" t="s">
        <v>225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3006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1920</v>
      </c>
      <c r="O482" s="27">
        <v>344</v>
      </c>
      <c r="P482" s="29"/>
      <c r="Q482" s="30" t="s">
        <v>598</v>
      </c>
    </row>
    <row r="483" spans="1:17" ht="15">
      <c r="A483" s="26" t="s">
        <v>220</v>
      </c>
      <c r="B483" s="7" t="s">
        <v>226</v>
      </c>
      <c r="C483" s="27">
        <v>0</v>
      </c>
      <c r="D483" s="27">
        <v>0</v>
      </c>
      <c r="E483" s="27">
        <v>1584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22016</v>
      </c>
      <c r="N483" s="27">
        <v>940</v>
      </c>
      <c r="O483" s="27">
        <v>0</v>
      </c>
      <c r="P483" s="29"/>
      <c r="Q483" s="30" t="s">
        <v>595</v>
      </c>
    </row>
    <row r="484" spans="1:17" ht="15">
      <c r="A484" s="26" t="s">
        <v>220</v>
      </c>
      <c r="B484" s="7" t="s">
        <v>227</v>
      </c>
      <c r="C484" s="27">
        <v>0</v>
      </c>
      <c r="D484" s="27">
        <v>3711</v>
      </c>
      <c r="E484" s="27">
        <v>0</v>
      </c>
      <c r="F484" s="27">
        <v>0</v>
      </c>
      <c r="G484" s="27">
        <v>1038</v>
      </c>
      <c r="H484" s="27">
        <v>6845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9"/>
      <c r="Q484" s="30" t="s">
        <v>595</v>
      </c>
    </row>
    <row r="485" spans="1:17" ht="15">
      <c r="A485" s="26" t="s">
        <v>220</v>
      </c>
      <c r="B485" s="7" t="s">
        <v>228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5232</v>
      </c>
      <c r="I485" s="27">
        <v>0</v>
      </c>
      <c r="J485" s="27">
        <v>0</v>
      </c>
      <c r="K485" s="27">
        <v>12294</v>
      </c>
      <c r="L485" s="27">
        <v>0</v>
      </c>
      <c r="M485" s="27">
        <v>0</v>
      </c>
      <c r="N485" s="27">
        <v>0</v>
      </c>
      <c r="O485" s="27">
        <v>15000</v>
      </c>
      <c r="P485" s="29"/>
      <c r="Q485" s="30" t="s">
        <v>595</v>
      </c>
    </row>
    <row r="486" spans="1:17" ht="15">
      <c r="A486" s="26" t="s">
        <v>220</v>
      </c>
      <c r="B486" s="7" t="s">
        <v>229</v>
      </c>
      <c r="C486" s="27">
        <v>0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9"/>
      <c r="Q486" s="30" t="s">
        <v>595</v>
      </c>
    </row>
    <row r="487" spans="1:17" ht="15">
      <c r="A487" s="26" t="s">
        <v>220</v>
      </c>
      <c r="B487" s="7" t="s">
        <v>230</v>
      </c>
      <c r="C487" s="27">
        <v>0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9"/>
      <c r="Q487" s="30" t="s">
        <v>595</v>
      </c>
    </row>
    <row r="488" spans="1:17" ht="15">
      <c r="A488" s="26" t="s">
        <v>220</v>
      </c>
      <c r="B488" s="7" t="s">
        <v>231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616</v>
      </c>
      <c r="P488" s="29"/>
      <c r="Q488" s="30" t="s">
        <v>598</v>
      </c>
    </row>
    <row r="489" spans="1:17" ht="15">
      <c r="A489" s="26" t="s">
        <v>220</v>
      </c>
      <c r="B489" s="7" t="s">
        <v>232</v>
      </c>
      <c r="C489" s="27">
        <v>0</v>
      </c>
      <c r="D489" s="27">
        <v>0</v>
      </c>
      <c r="E489" s="27">
        <v>0</v>
      </c>
      <c r="F489" s="27">
        <v>0</v>
      </c>
      <c r="G489" s="27">
        <v>0</v>
      </c>
      <c r="H489" s="27">
        <v>32584</v>
      </c>
      <c r="I489" s="27">
        <v>0</v>
      </c>
      <c r="J489" s="27">
        <v>0</v>
      </c>
      <c r="K489" s="27">
        <v>7902</v>
      </c>
      <c r="L489" s="27">
        <v>0</v>
      </c>
      <c r="M489" s="27">
        <v>0</v>
      </c>
      <c r="N489" s="27">
        <v>0</v>
      </c>
      <c r="O489" s="27">
        <v>576</v>
      </c>
      <c r="P489" s="29"/>
      <c r="Q489" s="30" t="s">
        <v>595</v>
      </c>
    </row>
    <row r="490" spans="1:17" ht="15">
      <c r="A490" s="26" t="s">
        <v>220</v>
      </c>
      <c r="B490" s="7" t="s">
        <v>233</v>
      </c>
      <c r="C490" s="27">
        <v>0</v>
      </c>
      <c r="D490" s="27">
        <v>0</v>
      </c>
      <c r="E490" s="27">
        <v>0</v>
      </c>
      <c r="F490" s="27">
        <v>0</v>
      </c>
      <c r="G490" s="27">
        <v>0</v>
      </c>
      <c r="H490" s="27">
        <v>46213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9"/>
      <c r="Q490" s="30" t="s">
        <v>598</v>
      </c>
    </row>
    <row r="491" spans="1:17" ht="15">
      <c r="A491" s="26" t="s">
        <v>220</v>
      </c>
      <c r="B491" s="7" t="s">
        <v>234</v>
      </c>
      <c r="C491" s="27">
        <v>0</v>
      </c>
      <c r="D491" s="27">
        <v>0</v>
      </c>
      <c r="E491" s="27">
        <v>0</v>
      </c>
      <c r="F491" s="27">
        <v>0</v>
      </c>
      <c r="G491" s="27">
        <v>0</v>
      </c>
      <c r="H491" s="27">
        <v>2632</v>
      </c>
      <c r="I491" s="27">
        <v>0</v>
      </c>
      <c r="J491" s="27">
        <v>120000</v>
      </c>
      <c r="K491" s="27">
        <v>50724</v>
      </c>
      <c r="L491" s="27">
        <v>0</v>
      </c>
      <c r="M491" s="27">
        <v>121384</v>
      </c>
      <c r="N491" s="27">
        <v>0</v>
      </c>
      <c r="O491" s="27">
        <v>8898</v>
      </c>
      <c r="P491" s="29"/>
      <c r="Q491" s="30" t="s">
        <v>595</v>
      </c>
    </row>
    <row r="492" spans="1:17" ht="15">
      <c r="A492" s="26" t="s">
        <v>220</v>
      </c>
      <c r="B492" s="7" t="s">
        <v>235</v>
      </c>
      <c r="C492" s="27">
        <v>0</v>
      </c>
      <c r="D492" s="27">
        <v>0</v>
      </c>
      <c r="E492" s="27">
        <v>7908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8816</v>
      </c>
      <c r="O492" s="27">
        <v>9836</v>
      </c>
      <c r="P492" s="29"/>
      <c r="Q492" s="30" t="s">
        <v>595</v>
      </c>
    </row>
    <row r="493" spans="1:17" ht="15">
      <c r="A493" s="26" t="s">
        <v>220</v>
      </c>
      <c r="B493" s="7" t="s">
        <v>579</v>
      </c>
      <c r="C493" s="27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9"/>
      <c r="Q493" s="30" t="s">
        <v>595</v>
      </c>
    </row>
    <row r="494" spans="1:17" ht="15">
      <c r="A494" s="26" t="s">
        <v>236</v>
      </c>
      <c r="B494" s="7" t="s">
        <v>237</v>
      </c>
      <c r="C494" s="27">
        <v>0</v>
      </c>
      <c r="D494" s="27">
        <v>0</v>
      </c>
      <c r="E494" s="27">
        <v>176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26196</v>
      </c>
      <c r="P494" s="29"/>
      <c r="Q494" s="30" t="s">
        <v>595</v>
      </c>
    </row>
    <row r="495" spans="1:17" s="2" customFormat="1" ht="15">
      <c r="A495" s="26" t="s">
        <v>236</v>
      </c>
      <c r="B495" s="7" t="s">
        <v>238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9"/>
      <c r="Q495" s="30" t="s">
        <v>598</v>
      </c>
    </row>
    <row r="496" spans="1:17" ht="15">
      <c r="A496" s="26" t="s">
        <v>236</v>
      </c>
      <c r="B496" s="7" t="s">
        <v>239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4650</v>
      </c>
      <c r="P496" s="29"/>
      <c r="Q496" s="30" t="s">
        <v>598</v>
      </c>
    </row>
    <row r="497" spans="1:17" ht="15">
      <c r="A497" s="26" t="s">
        <v>236</v>
      </c>
      <c r="B497" s="7" t="s">
        <v>240</v>
      </c>
      <c r="C497" s="27">
        <v>0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10093</v>
      </c>
      <c r="P497" s="29"/>
      <c r="Q497" s="30" t="s">
        <v>595</v>
      </c>
    </row>
    <row r="498" spans="1:17" ht="15">
      <c r="A498" s="26" t="s">
        <v>236</v>
      </c>
      <c r="B498" s="7" t="s">
        <v>241</v>
      </c>
      <c r="C498" s="27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5930</v>
      </c>
      <c r="O498" s="27">
        <v>0</v>
      </c>
      <c r="P498" s="29"/>
      <c r="Q498" s="30" t="s">
        <v>595</v>
      </c>
    </row>
    <row r="499" spans="1:17" ht="15">
      <c r="A499" s="26" t="s">
        <v>236</v>
      </c>
      <c r="B499" s="7" t="s">
        <v>242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993526</v>
      </c>
      <c r="O499" s="27">
        <v>3332</v>
      </c>
      <c r="P499" s="29"/>
      <c r="Q499" s="30" t="s">
        <v>595</v>
      </c>
    </row>
    <row r="500" spans="1:17" ht="15">
      <c r="A500" s="26" t="s">
        <v>236</v>
      </c>
      <c r="B500" s="7" t="s">
        <v>243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1</v>
      </c>
      <c r="O500" s="27">
        <v>0</v>
      </c>
      <c r="P500" s="29"/>
      <c r="Q500" s="30" t="s">
        <v>595</v>
      </c>
    </row>
    <row r="501" spans="1:17" ht="15">
      <c r="A501" s="26" t="s">
        <v>236</v>
      </c>
      <c r="B501" s="7" t="s">
        <v>244</v>
      </c>
      <c r="C501" s="27">
        <v>0</v>
      </c>
      <c r="D501" s="27">
        <v>462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8234</v>
      </c>
      <c r="P501" s="29"/>
      <c r="Q501" s="30" t="s">
        <v>595</v>
      </c>
    </row>
    <row r="502" spans="1:17" ht="15">
      <c r="A502" s="26" t="s">
        <v>236</v>
      </c>
      <c r="B502" s="7" t="s">
        <v>245</v>
      </c>
      <c r="C502" s="27">
        <v>4224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6468</v>
      </c>
      <c r="P502" s="29"/>
      <c r="Q502" s="30" t="s">
        <v>598</v>
      </c>
    </row>
    <row r="503" spans="1:17" ht="15">
      <c r="A503" s="26" t="s">
        <v>236</v>
      </c>
      <c r="B503" s="7" t="s">
        <v>246</v>
      </c>
      <c r="C503" s="27">
        <v>0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65199</v>
      </c>
      <c r="P503" s="29"/>
      <c r="Q503" s="30" t="s">
        <v>598</v>
      </c>
    </row>
    <row r="504" spans="1:17" ht="15">
      <c r="A504" s="26" t="s">
        <v>236</v>
      </c>
      <c r="B504" s="7" t="s">
        <v>251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6000</v>
      </c>
      <c r="O504" s="27">
        <v>3169</v>
      </c>
      <c r="P504" s="29"/>
      <c r="Q504" s="30" t="s">
        <v>595</v>
      </c>
    </row>
    <row r="505" spans="1:17" ht="15">
      <c r="A505" s="26" t="s">
        <v>236</v>
      </c>
      <c r="B505" s="7" t="s">
        <v>252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1</v>
      </c>
      <c r="P505" s="29"/>
      <c r="Q505" s="30" t="s">
        <v>598</v>
      </c>
    </row>
    <row r="506" spans="1:17" ht="15">
      <c r="A506" s="26" t="s">
        <v>236</v>
      </c>
      <c r="B506" s="7" t="s">
        <v>253</v>
      </c>
      <c r="C506" s="27">
        <v>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92000</v>
      </c>
      <c r="O506" s="27">
        <v>4704</v>
      </c>
      <c r="P506" s="29"/>
      <c r="Q506" s="30" t="s">
        <v>595</v>
      </c>
    </row>
    <row r="507" spans="1:17" ht="15">
      <c r="A507" s="26" t="s">
        <v>236</v>
      </c>
      <c r="B507" s="7" t="s">
        <v>254</v>
      </c>
      <c r="C507" s="27">
        <v>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9120</v>
      </c>
      <c r="O507" s="27">
        <v>6616</v>
      </c>
      <c r="P507" s="29"/>
      <c r="Q507" s="30" t="s">
        <v>595</v>
      </c>
    </row>
    <row r="508" spans="1:17" ht="15">
      <c r="A508" s="26" t="s">
        <v>236</v>
      </c>
      <c r="B508" s="7" t="s">
        <v>255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9"/>
      <c r="Q508" s="30" t="s">
        <v>595</v>
      </c>
    </row>
    <row r="509" spans="1:17" ht="15">
      <c r="A509" s="26" t="s">
        <v>256</v>
      </c>
      <c r="B509" s="7" t="s">
        <v>257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3200</v>
      </c>
      <c r="O509" s="27">
        <v>2064</v>
      </c>
      <c r="P509" s="29"/>
      <c r="Q509" s="30" t="s">
        <v>595</v>
      </c>
    </row>
    <row r="510" spans="1:17" ht="15">
      <c r="A510" s="26" t="s">
        <v>256</v>
      </c>
      <c r="B510" s="7" t="s">
        <v>258</v>
      </c>
      <c r="C510" s="27">
        <v>21981</v>
      </c>
      <c r="D510" s="27">
        <v>3908</v>
      </c>
      <c r="E510" s="27">
        <v>29889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58562</v>
      </c>
      <c r="N510" s="27">
        <v>351395</v>
      </c>
      <c r="O510" s="27">
        <v>2958</v>
      </c>
      <c r="P510" s="29"/>
      <c r="Q510" s="30" t="s">
        <v>598</v>
      </c>
    </row>
    <row r="511" spans="1:17" ht="15">
      <c r="A511" s="26" t="s">
        <v>256</v>
      </c>
      <c r="B511" s="7" t="s">
        <v>259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9"/>
      <c r="Q511" s="30" t="s">
        <v>595</v>
      </c>
    </row>
    <row r="512" spans="1:17" ht="15">
      <c r="A512" s="26" t="s">
        <v>256</v>
      </c>
      <c r="B512" s="7" t="s">
        <v>260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3575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9"/>
      <c r="Q512" s="32" t="s">
        <v>594</v>
      </c>
    </row>
    <row r="513" spans="1:17" ht="15">
      <c r="A513" s="26" t="s">
        <v>256</v>
      </c>
      <c r="B513" s="7" t="s">
        <v>261</v>
      </c>
      <c r="C513" s="27">
        <v>0</v>
      </c>
      <c r="D513" s="27">
        <v>0</v>
      </c>
      <c r="E513" s="27">
        <v>0</v>
      </c>
      <c r="F513" s="27">
        <v>0</v>
      </c>
      <c r="G513" s="27">
        <v>0</v>
      </c>
      <c r="H513" s="27">
        <v>53833</v>
      </c>
      <c r="I513" s="27">
        <v>63952</v>
      </c>
      <c r="J513" s="27">
        <v>0</v>
      </c>
      <c r="K513" s="27">
        <v>27346</v>
      </c>
      <c r="L513" s="27">
        <v>0</v>
      </c>
      <c r="M513" s="27">
        <v>0</v>
      </c>
      <c r="N513" s="27">
        <v>0</v>
      </c>
      <c r="O513" s="27">
        <v>7962</v>
      </c>
      <c r="P513" s="29"/>
      <c r="Q513" s="30" t="s">
        <v>595</v>
      </c>
    </row>
    <row r="514" spans="1:17" ht="15">
      <c r="A514" s="26" t="s">
        <v>256</v>
      </c>
      <c r="B514" s="7" t="s">
        <v>262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3025</v>
      </c>
      <c r="L514" s="27">
        <v>0</v>
      </c>
      <c r="M514" s="27">
        <v>69269</v>
      </c>
      <c r="N514" s="27">
        <v>1250</v>
      </c>
      <c r="O514" s="27">
        <v>0</v>
      </c>
      <c r="P514" s="29"/>
      <c r="Q514" s="30" t="s">
        <v>595</v>
      </c>
    </row>
    <row r="515" spans="1:17" ht="15">
      <c r="A515" s="26" t="s">
        <v>256</v>
      </c>
      <c r="B515" s="7" t="s">
        <v>263</v>
      </c>
      <c r="C515" s="27">
        <v>0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9"/>
      <c r="Q515" s="30" t="s">
        <v>595</v>
      </c>
    </row>
    <row r="516" spans="1:17" ht="15">
      <c r="A516" s="26" t="s">
        <v>256</v>
      </c>
      <c r="B516" s="7" t="s">
        <v>7</v>
      </c>
      <c r="C516" s="27">
        <v>0</v>
      </c>
      <c r="D516" s="27">
        <v>1</v>
      </c>
      <c r="E516" s="27">
        <v>5000</v>
      </c>
      <c r="F516" s="27">
        <v>0</v>
      </c>
      <c r="G516" s="27">
        <v>248</v>
      </c>
      <c r="H516" s="27">
        <v>68231</v>
      </c>
      <c r="I516" s="27">
        <v>0</v>
      </c>
      <c r="J516" s="27">
        <v>231</v>
      </c>
      <c r="K516" s="27">
        <v>0</v>
      </c>
      <c r="L516" s="27">
        <v>0</v>
      </c>
      <c r="M516" s="27">
        <v>0</v>
      </c>
      <c r="N516" s="27">
        <v>2776</v>
      </c>
      <c r="O516" s="27">
        <v>24847</v>
      </c>
      <c r="P516" s="29"/>
      <c r="Q516" s="30" t="s">
        <v>595</v>
      </c>
    </row>
    <row r="517" spans="1:17" ht="15">
      <c r="A517" s="26" t="s">
        <v>256</v>
      </c>
      <c r="B517" s="7" t="s">
        <v>281</v>
      </c>
      <c r="C517" s="27">
        <v>0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9"/>
      <c r="Q517" s="30" t="s">
        <v>598</v>
      </c>
    </row>
    <row r="518" spans="1:17" ht="15">
      <c r="A518" s="26" t="s">
        <v>256</v>
      </c>
      <c r="B518" s="7" t="s">
        <v>282</v>
      </c>
      <c r="C518" s="27">
        <v>0</v>
      </c>
      <c r="D518" s="27">
        <v>1851</v>
      </c>
      <c r="E518" s="27">
        <v>0</v>
      </c>
      <c r="F518" s="27">
        <v>0</v>
      </c>
      <c r="G518" s="27">
        <v>0</v>
      </c>
      <c r="H518" s="27">
        <v>161346</v>
      </c>
      <c r="I518" s="27">
        <v>0</v>
      </c>
      <c r="J518" s="27">
        <v>0</v>
      </c>
      <c r="K518" s="27">
        <v>6000</v>
      </c>
      <c r="L518" s="27">
        <v>0</v>
      </c>
      <c r="M518" s="27">
        <v>8531</v>
      </c>
      <c r="N518" s="27">
        <v>0</v>
      </c>
      <c r="O518" s="27">
        <v>423</v>
      </c>
      <c r="P518" s="29"/>
      <c r="Q518" s="30" t="s">
        <v>598</v>
      </c>
    </row>
    <row r="519" spans="1:17" s="2" customFormat="1" ht="15">
      <c r="A519" s="26" t="s">
        <v>256</v>
      </c>
      <c r="B519" s="7" t="s">
        <v>283</v>
      </c>
      <c r="C519" s="27">
        <v>0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9"/>
      <c r="Q519" s="30" t="s">
        <v>595</v>
      </c>
    </row>
    <row r="520" spans="1:17" ht="15">
      <c r="A520" s="26" t="s">
        <v>256</v>
      </c>
      <c r="B520" s="7" t="s">
        <v>284</v>
      </c>
      <c r="C520" s="27">
        <v>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9"/>
      <c r="Q520" s="31" t="s">
        <v>592</v>
      </c>
    </row>
    <row r="521" spans="1:17" ht="15">
      <c r="A521" s="26" t="s">
        <v>256</v>
      </c>
      <c r="B521" s="7" t="s">
        <v>285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66250</v>
      </c>
      <c r="I521" s="27">
        <v>0</v>
      </c>
      <c r="J521" s="27">
        <v>945</v>
      </c>
      <c r="K521" s="27">
        <v>0</v>
      </c>
      <c r="L521" s="27">
        <v>0</v>
      </c>
      <c r="M521" s="27">
        <v>0</v>
      </c>
      <c r="N521" s="27">
        <v>0</v>
      </c>
      <c r="O521" s="27">
        <v>4151</v>
      </c>
      <c r="P521" s="29"/>
      <c r="Q521" s="30" t="s">
        <v>598</v>
      </c>
    </row>
    <row r="522" spans="1:17" ht="15">
      <c r="A522" s="26" t="s">
        <v>256</v>
      </c>
      <c r="B522" s="7" t="s">
        <v>286</v>
      </c>
      <c r="C522" s="27">
        <v>0</v>
      </c>
      <c r="D522" s="27">
        <v>7337</v>
      </c>
      <c r="E522" s="27">
        <v>0</v>
      </c>
      <c r="F522" s="27">
        <v>0</v>
      </c>
      <c r="G522" s="27">
        <v>0</v>
      </c>
      <c r="H522" s="27">
        <v>3706</v>
      </c>
      <c r="I522" s="27">
        <v>0</v>
      </c>
      <c r="J522" s="27">
        <v>30235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9"/>
      <c r="Q522" s="30" t="s">
        <v>598</v>
      </c>
    </row>
    <row r="523" spans="1:17" ht="15">
      <c r="A523" s="26" t="s">
        <v>256</v>
      </c>
      <c r="B523" s="7" t="s">
        <v>589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9"/>
      <c r="Q523" s="30" t="s">
        <v>598</v>
      </c>
    </row>
    <row r="524" spans="1:17" ht="15">
      <c r="A524" s="26" t="s">
        <v>256</v>
      </c>
      <c r="B524" s="7" t="s">
        <v>287</v>
      </c>
      <c r="C524" s="27">
        <v>0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1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9"/>
      <c r="Q524" s="30" t="s">
        <v>598</v>
      </c>
    </row>
    <row r="525" spans="1:17" ht="15">
      <c r="A525" s="26" t="s">
        <v>256</v>
      </c>
      <c r="B525" s="7" t="s">
        <v>288</v>
      </c>
      <c r="C525" s="27">
        <v>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1072</v>
      </c>
      <c r="P525" s="29"/>
      <c r="Q525" s="30" t="s">
        <v>595</v>
      </c>
    </row>
    <row r="526" spans="1:17" ht="15">
      <c r="A526" s="26" t="s">
        <v>256</v>
      </c>
      <c r="B526" s="7" t="s">
        <v>289</v>
      </c>
      <c r="C526" s="27">
        <v>0</v>
      </c>
      <c r="D526" s="27">
        <v>0</v>
      </c>
      <c r="E526" s="27">
        <v>0</v>
      </c>
      <c r="F526" s="27">
        <v>0</v>
      </c>
      <c r="G526" s="27">
        <v>0</v>
      </c>
      <c r="H526" s="27">
        <v>78139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646</v>
      </c>
      <c r="P526" s="29"/>
      <c r="Q526" s="30" t="s">
        <v>598</v>
      </c>
    </row>
    <row r="527" spans="1:17" ht="15">
      <c r="A527" s="26" t="s">
        <v>256</v>
      </c>
      <c r="B527" s="7" t="s">
        <v>249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9"/>
      <c r="Q527" s="30" t="s">
        <v>598</v>
      </c>
    </row>
    <row r="528" spans="1:17" ht="15">
      <c r="A528" s="26" t="s">
        <v>256</v>
      </c>
      <c r="B528" s="7" t="s">
        <v>290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8515</v>
      </c>
      <c r="P528" s="29"/>
      <c r="Q528" s="30" t="s">
        <v>595</v>
      </c>
    </row>
    <row r="529" spans="1:17" ht="15">
      <c r="A529" s="26" t="s">
        <v>256</v>
      </c>
      <c r="B529" s="7" t="s">
        <v>291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920</v>
      </c>
      <c r="P529" s="29"/>
      <c r="Q529" s="30" t="s">
        <v>595</v>
      </c>
    </row>
    <row r="530" spans="1:17" ht="15">
      <c r="A530" s="26" t="s">
        <v>292</v>
      </c>
      <c r="B530" s="7" t="s">
        <v>293</v>
      </c>
      <c r="C530" s="27">
        <v>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9"/>
      <c r="Q530" s="30" t="s">
        <v>598</v>
      </c>
    </row>
    <row r="531" spans="1:17" ht="15">
      <c r="A531" s="26" t="s">
        <v>292</v>
      </c>
      <c r="B531" s="7" t="s">
        <v>294</v>
      </c>
      <c r="C531" s="27">
        <v>0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7215</v>
      </c>
      <c r="P531" s="29"/>
      <c r="Q531" s="30" t="s">
        <v>595</v>
      </c>
    </row>
    <row r="532" spans="1:17" ht="15">
      <c r="A532" s="26" t="s">
        <v>292</v>
      </c>
      <c r="B532" s="7" t="s">
        <v>295</v>
      </c>
      <c r="C532" s="27">
        <v>0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9"/>
      <c r="Q532" s="30" t="s">
        <v>592</v>
      </c>
    </row>
    <row r="533" spans="1:17" ht="15">
      <c r="A533" s="26" t="s">
        <v>292</v>
      </c>
      <c r="B533" s="7" t="s">
        <v>296</v>
      </c>
      <c r="C533" s="27">
        <v>0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3032</v>
      </c>
      <c r="P533" s="29"/>
      <c r="Q533" s="30" t="s">
        <v>595</v>
      </c>
    </row>
    <row r="534" spans="1:17" ht="15">
      <c r="A534" s="26" t="s">
        <v>292</v>
      </c>
      <c r="B534" s="7" t="s">
        <v>297</v>
      </c>
      <c r="C534" s="27">
        <v>0</v>
      </c>
      <c r="D534" s="27">
        <v>0</v>
      </c>
      <c r="E534" s="27">
        <v>0</v>
      </c>
      <c r="F534" s="27">
        <v>0</v>
      </c>
      <c r="G534" s="27">
        <v>1920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1</v>
      </c>
      <c r="O534" s="27">
        <v>4382</v>
      </c>
      <c r="P534" s="29"/>
      <c r="Q534" s="30" t="s">
        <v>595</v>
      </c>
    </row>
    <row r="535" spans="1:17" ht="15">
      <c r="A535" s="26" t="s">
        <v>292</v>
      </c>
      <c r="B535" s="7" t="s">
        <v>298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2924</v>
      </c>
      <c r="P535" s="29"/>
      <c r="Q535" s="30" t="s">
        <v>595</v>
      </c>
    </row>
    <row r="536" spans="1:17" ht="15">
      <c r="A536" s="26" t="s">
        <v>292</v>
      </c>
      <c r="B536" s="7" t="s">
        <v>299</v>
      </c>
      <c r="C536" s="27">
        <v>0</v>
      </c>
      <c r="D536" s="27">
        <v>1656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640</v>
      </c>
      <c r="O536" s="27">
        <v>5490</v>
      </c>
      <c r="P536" s="29"/>
      <c r="Q536" s="30" t="s">
        <v>595</v>
      </c>
    </row>
    <row r="537" spans="1:17" ht="15">
      <c r="A537" s="26" t="s">
        <v>292</v>
      </c>
      <c r="B537" s="7" t="s">
        <v>300</v>
      </c>
      <c r="C537" s="27">
        <v>0</v>
      </c>
      <c r="D537" s="27">
        <v>0</v>
      </c>
      <c r="E537" s="27">
        <v>48646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33008</v>
      </c>
      <c r="P537" s="29"/>
      <c r="Q537" s="30" t="s">
        <v>595</v>
      </c>
    </row>
    <row r="538" spans="1:17" ht="15">
      <c r="A538" s="26" t="s">
        <v>292</v>
      </c>
      <c r="B538" s="7" t="s">
        <v>301</v>
      </c>
      <c r="C538" s="27">
        <v>0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916</v>
      </c>
      <c r="P538" s="29"/>
      <c r="Q538" s="30" t="s">
        <v>595</v>
      </c>
    </row>
    <row r="539" spans="1:17" ht="15">
      <c r="A539" s="26" t="s">
        <v>292</v>
      </c>
      <c r="B539" s="7" t="s">
        <v>302</v>
      </c>
      <c r="C539" s="27">
        <v>0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8606</v>
      </c>
      <c r="P539" s="29"/>
      <c r="Q539" s="30" t="s">
        <v>595</v>
      </c>
    </row>
    <row r="540" spans="1:17" ht="15">
      <c r="A540" s="26" t="s">
        <v>292</v>
      </c>
      <c r="B540" s="7" t="s">
        <v>303</v>
      </c>
      <c r="C540" s="27">
        <v>0</v>
      </c>
      <c r="D540" s="27">
        <v>0</v>
      </c>
      <c r="E540" s="27">
        <v>8964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1288</v>
      </c>
      <c r="P540" s="29"/>
      <c r="Q540" s="30" t="s">
        <v>595</v>
      </c>
    </row>
    <row r="541" spans="1:17" ht="15">
      <c r="A541" s="26" t="s">
        <v>292</v>
      </c>
      <c r="B541" s="7" t="s">
        <v>304</v>
      </c>
      <c r="C541" s="27">
        <v>0</v>
      </c>
      <c r="D541" s="27">
        <v>0</v>
      </c>
      <c r="E541" s="27">
        <v>0</v>
      </c>
      <c r="F541" s="27">
        <v>0</v>
      </c>
      <c r="G541" s="27">
        <v>0</v>
      </c>
      <c r="H541" s="27">
        <v>19290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11850</v>
      </c>
      <c r="O541" s="27">
        <v>13293</v>
      </c>
      <c r="P541" s="29"/>
      <c r="Q541" s="30" t="s">
        <v>595</v>
      </c>
    </row>
    <row r="542" spans="1:17" ht="15">
      <c r="A542" s="26" t="s">
        <v>292</v>
      </c>
      <c r="B542" s="7" t="s">
        <v>305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1710</v>
      </c>
      <c r="O542" s="27">
        <v>4461</v>
      </c>
      <c r="P542" s="29"/>
      <c r="Q542" s="30" t="s">
        <v>598</v>
      </c>
    </row>
    <row r="543" spans="1:17" ht="15">
      <c r="A543" s="26" t="s">
        <v>292</v>
      </c>
      <c r="B543" s="7" t="s">
        <v>306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9"/>
      <c r="Q543" s="30" t="s">
        <v>595</v>
      </c>
    </row>
    <row r="544" spans="1:17" ht="15">
      <c r="A544" s="26" t="s">
        <v>292</v>
      </c>
      <c r="B544" s="7" t="s">
        <v>307</v>
      </c>
      <c r="C544" s="27">
        <v>0</v>
      </c>
      <c r="D544" s="27">
        <v>2045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10153</v>
      </c>
      <c r="L544" s="27">
        <v>0</v>
      </c>
      <c r="M544" s="27">
        <v>0</v>
      </c>
      <c r="N544" s="27">
        <v>0</v>
      </c>
      <c r="O544" s="27">
        <v>1056</v>
      </c>
      <c r="P544" s="29"/>
      <c r="Q544" s="30" t="s">
        <v>595</v>
      </c>
    </row>
    <row r="545" spans="1:17" ht="15">
      <c r="A545" s="26" t="s">
        <v>292</v>
      </c>
      <c r="B545" s="7" t="s">
        <v>308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1153</v>
      </c>
      <c r="P545" s="29"/>
      <c r="Q545" s="30" t="s">
        <v>595</v>
      </c>
    </row>
    <row r="546" spans="1:17" s="2" customFormat="1" ht="15">
      <c r="A546" s="26" t="s">
        <v>292</v>
      </c>
      <c r="B546" s="7" t="s">
        <v>309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960</v>
      </c>
      <c r="P546" s="29"/>
      <c r="Q546" s="30" t="s">
        <v>595</v>
      </c>
    </row>
    <row r="547" spans="1:17" ht="15">
      <c r="A547" s="26" t="s">
        <v>292</v>
      </c>
      <c r="B547" s="7" t="s">
        <v>310</v>
      </c>
      <c r="C547" s="27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4169</v>
      </c>
      <c r="K547" s="27">
        <v>0</v>
      </c>
      <c r="L547" s="27">
        <v>0</v>
      </c>
      <c r="M547" s="27">
        <v>0</v>
      </c>
      <c r="N547" s="27">
        <v>28000</v>
      </c>
      <c r="O547" s="27">
        <v>2520</v>
      </c>
      <c r="P547" s="29"/>
      <c r="Q547" s="30" t="s">
        <v>598</v>
      </c>
    </row>
    <row r="548" spans="1:17" ht="15">
      <c r="A548" s="26" t="s">
        <v>292</v>
      </c>
      <c r="B548" s="7" t="s">
        <v>311</v>
      </c>
      <c r="C548" s="27">
        <v>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9"/>
      <c r="Q548" s="30" t="s">
        <v>595</v>
      </c>
    </row>
    <row r="549" spans="1:17" ht="15">
      <c r="A549" s="26" t="s">
        <v>292</v>
      </c>
      <c r="B549" s="7" t="s">
        <v>312</v>
      </c>
      <c r="C549" s="27">
        <v>0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1150</v>
      </c>
      <c r="J549" s="27">
        <v>268</v>
      </c>
      <c r="K549" s="27">
        <v>0</v>
      </c>
      <c r="L549" s="27">
        <v>0</v>
      </c>
      <c r="M549" s="27">
        <v>0</v>
      </c>
      <c r="N549" s="27">
        <v>0</v>
      </c>
      <c r="O549" s="27">
        <v>5312</v>
      </c>
      <c r="P549" s="29"/>
      <c r="Q549" s="30" t="s">
        <v>595</v>
      </c>
    </row>
    <row r="550" spans="1:17" ht="15">
      <c r="A550" s="26" t="s">
        <v>292</v>
      </c>
      <c r="B550" s="7" t="s">
        <v>313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900</v>
      </c>
      <c r="P550" s="29"/>
      <c r="Q550" s="30" t="s">
        <v>595</v>
      </c>
    </row>
    <row r="551" spans="1:17" ht="15">
      <c r="A551" s="26" t="s">
        <v>292</v>
      </c>
      <c r="B551" s="7" t="s">
        <v>317</v>
      </c>
      <c r="C551" s="27">
        <v>0</v>
      </c>
      <c r="D551" s="27">
        <v>4870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9726</v>
      </c>
      <c r="P551" s="29"/>
      <c r="Q551" s="30" t="s">
        <v>598</v>
      </c>
    </row>
    <row r="552" spans="1:17" ht="15">
      <c r="A552" s="26" t="s">
        <v>292</v>
      </c>
      <c r="B552" s="7" t="s">
        <v>318</v>
      </c>
      <c r="C552" s="27">
        <v>0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9"/>
      <c r="Q552" s="31" t="s">
        <v>592</v>
      </c>
    </row>
    <row r="553" spans="1:17" ht="15">
      <c r="A553" s="26" t="s">
        <v>292</v>
      </c>
      <c r="B553" s="7" t="s">
        <v>319</v>
      </c>
      <c r="C553" s="27">
        <v>0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3968</v>
      </c>
      <c r="O553" s="27">
        <v>30010</v>
      </c>
      <c r="P553" s="29"/>
      <c r="Q553" s="30" t="s">
        <v>595</v>
      </c>
    </row>
    <row r="554" spans="1:17" ht="15">
      <c r="A554" s="26" t="s">
        <v>320</v>
      </c>
      <c r="B554" s="7" t="s">
        <v>321</v>
      </c>
      <c r="C554" s="27">
        <v>0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9"/>
      <c r="Q554" s="30" t="s">
        <v>598</v>
      </c>
    </row>
    <row r="555" spans="1:17" ht="15">
      <c r="A555" s="26" t="s">
        <v>320</v>
      </c>
      <c r="B555" s="7" t="s">
        <v>322</v>
      </c>
      <c r="C555" s="27">
        <v>0</v>
      </c>
      <c r="D555" s="27">
        <v>0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9"/>
      <c r="Q555" s="30" t="s">
        <v>598</v>
      </c>
    </row>
    <row r="556" spans="1:17" ht="15">
      <c r="A556" s="26" t="s">
        <v>320</v>
      </c>
      <c r="B556" s="7" t="s">
        <v>323</v>
      </c>
      <c r="C556" s="27">
        <v>0</v>
      </c>
      <c r="D556" s="27">
        <v>446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141</v>
      </c>
      <c r="P556" s="29"/>
      <c r="Q556" s="30" t="s">
        <v>595</v>
      </c>
    </row>
    <row r="557" spans="1:17" ht="15">
      <c r="A557" s="26" t="s">
        <v>320</v>
      </c>
      <c r="B557" s="7" t="s">
        <v>324</v>
      </c>
      <c r="C557" s="27">
        <v>0</v>
      </c>
      <c r="D557" s="27">
        <v>8016</v>
      </c>
      <c r="E557" s="27">
        <v>0</v>
      </c>
      <c r="F557" s="27">
        <v>0</v>
      </c>
      <c r="G557" s="27">
        <v>0</v>
      </c>
      <c r="H557" s="27">
        <v>59736</v>
      </c>
      <c r="I557" s="27">
        <v>0</v>
      </c>
      <c r="J557" s="27">
        <v>0</v>
      </c>
      <c r="K557" s="27">
        <v>12772</v>
      </c>
      <c r="L557" s="27">
        <v>0</v>
      </c>
      <c r="M557" s="27">
        <v>0</v>
      </c>
      <c r="N557" s="27">
        <v>209800</v>
      </c>
      <c r="O557" s="27">
        <v>930</v>
      </c>
      <c r="P557" s="29"/>
      <c r="Q557" s="30" t="s">
        <v>598</v>
      </c>
    </row>
    <row r="558" spans="1:17" ht="15">
      <c r="A558" s="26" t="s">
        <v>320</v>
      </c>
      <c r="B558" s="7" t="s">
        <v>325</v>
      </c>
      <c r="C558" s="27">
        <v>0</v>
      </c>
      <c r="D558" s="27">
        <v>0</v>
      </c>
      <c r="E558" s="27">
        <v>0</v>
      </c>
      <c r="F558" s="27">
        <v>0</v>
      </c>
      <c r="G558" s="27">
        <v>0</v>
      </c>
      <c r="H558" s="27">
        <v>7463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480</v>
      </c>
      <c r="P558" s="29"/>
      <c r="Q558" s="30" t="s">
        <v>595</v>
      </c>
    </row>
    <row r="559" spans="1:17" ht="15">
      <c r="A559" s="26" t="s">
        <v>320</v>
      </c>
      <c r="B559" s="7" t="s">
        <v>326</v>
      </c>
      <c r="C559" s="27">
        <v>0</v>
      </c>
      <c r="D559" s="27">
        <v>0</v>
      </c>
      <c r="E559" s="27">
        <v>0</v>
      </c>
      <c r="F559" s="27">
        <v>0</v>
      </c>
      <c r="G559" s="27">
        <v>0</v>
      </c>
      <c r="H559" s="27">
        <v>4180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280</v>
      </c>
      <c r="P559" s="29"/>
      <c r="Q559" s="30" t="s">
        <v>595</v>
      </c>
    </row>
    <row r="560" spans="1:17" ht="15">
      <c r="A560" s="26" t="s">
        <v>320</v>
      </c>
      <c r="B560" s="7" t="s">
        <v>327</v>
      </c>
      <c r="C560" s="27">
        <v>0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471</v>
      </c>
      <c r="P560" s="29"/>
      <c r="Q560" s="30" t="s">
        <v>595</v>
      </c>
    </row>
    <row r="561" spans="1:17" ht="15">
      <c r="A561" s="26" t="s">
        <v>320</v>
      </c>
      <c r="B561" s="7" t="s">
        <v>328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9"/>
      <c r="Q561" s="30" t="s">
        <v>595</v>
      </c>
    </row>
    <row r="562" spans="1:17" ht="15">
      <c r="A562" s="26" t="s">
        <v>320</v>
      </c>
      <c r="B562" s="7" t="s">
        <v>329</v>
      </c>
      <c r="C562" s="27">
        <v>0</v>
      </c>
      <c r="D562" s="27">
        <v>0</v>
      </c>
      <c r="E562" s="27">
        <v>0</v>
      </c>
      <c r="F562" s="27">
        <v>0</v>
      </c>
      <c r="G562" s="27">
        <v>0</v>
      </c>
      <c r="H562" s="27">
        <v>38032</v>
      </c>
      <c r="I562" s="27">
        <v>0</v>
      </c>
      <c r="J562" s="27">
        <v>0</v>
      </c>
      <c r="K562" s="27">
        <v>167</v>
      </c>
      <c r="L562" s="27">
        <v>0</v>
      </c>
      <c r="M562" s="27">
        <v>0</v>
      </c>
      <c r="N562" s="27">
        <v>0</v>
      </c>
      <c r="O562" s="27">
        <v>9390</v>
      </c>
      <c r="P562" s="29"/>
      <c r="Q562" s="30" t="s">
        <v>595</v>
      </c>
    </row>
    <row r="563" spans="1:17" ht="15">
      <c r="A563" s="26" t="s">
        <v>320</v>
      </c>
      <c r="B563" s="7" t="s">
        <v>330</v>
      </c>
      <c r="C563" s="27">
        <v>0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113557</v>
      </c>
      <c r="N563" s="27">
        <v>0</v>
      </c>
      <c r="O563" s="27">
        <v>1416</v>
      </c>
      <c r="P563" s="29"/>
      <c r="Q563" s="30" t="s">
        <v>595</v>
      </c>
    </row>
    <row r="564" spans="1:17" ht="15">
      <c r="A564" s="26" t="s">
        <v>320</v>
      </c>
      <c r="B564" s="7" t="s">
        <v>331</v>
      </c>
      <c r="C564" s="27">
        <v>0</v>
      </c>
      <c r="D564" s="27">
        <v>0</v>
      </c>
      <c r="E564" s="27">
        <v>0</v>
      </c>
      <c r="F564" s="27">
        <v>0</v>
      </c>
      <c r="G564" s="27">
        <v>0</v>
      </c>
      <c r="H564" s="27">
        <v>311531</v>
      </c>
      <c r="I564" s="27">
        <v>0</v>
      </c>
      <c r="J564" s="27">
        <v>2363</v>
      </c>
      <c r="K564" s="27">
        <v>1200</v>
      </c>
      <c r="L564" s="27">
        <v>0</v>
      </c>
      <c r="M564" s="27">
        <v>0</v>
      </c>
      <c r="N564" s="27">
        <v>1350</v>
      </c>
      <c r="O564" s="27">
        <v>832</v>
      </c>
      <c r="P564" s="29"/>
      <c r="Q564" s="30" t="s">
        <v>598</v>
      </c>
    </row>
    <row r="565" spans="1:17" ht="15">
      <c r="A565" s="26" t="s">
        <v>320</v>
      </c>
      <c r="B565" s="7" t="s">
        <v>332</v>
      </c>
      <c r="C565" s="27">
        <v>0</v>
      </c>
      <c r="D565" s="27">
        <v>0</v>
      </c>
      <c r="E565" s="27">
        <v>269815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2448</v>
      </c>
      <c r="M565" s="27">
        <v>0</v>
      </c>
      <c r="N565" s="27">
        <v>0</v>
      </c>
      <c r="O565" s="27">
        <v>0</v>
      </c>
      <c r="P565" s="29"/>
      <c r="Q565" s="30" t="s">
        <v>595</v>
      </c>
    </row>
    <row r="566" spans="1:17" ht="15">
      <c r="A566" s="26" t="s">
        <v>320</v>
      </c>
      <c r="B566" s="7" t="s">
        <v>333</v>
      </c>
      <c r="C566" s="27">
        <v>0</v>
      </c>
      <c r="D566" s="27">
        <v>0</v>
      </c>
      <c r="E566" s="27">
        <v>0</v>
      </c>
      <c r="F566" s="27">
        <v>0</v>
      </c>
      <c r="G566" s="27">
        <v>0</v>
      </c>
      <c r="H566" s="27">
        <v>135334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9"/>
      <c r="Q566" s="30" t="s">
        <v>595</v>
      </c>
    </row>
    <row r="567" spans="1:17" ht="15">
      <c r="A567" s="26" t="s">
        <v>320</v>
      </c>
      <c r="B567" s="7" t="s">
        <v>334</v>
      </c>
      <c r="C567" s="27">
        <v>0</v>
      </c>
      <c r="D567" s="27">
        <v>0</v>
      </c>
      <c r="E567" s="27">
        <v>31111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9"/>
      <c r="Q567" s="30" t="s">
        <v>595</v>
      </c>
    </row>
    <row r="568" spans="1:17" ht="15">
      <c r="A568" s="26" t="s">
        <v>320</v>
      </c>
      <c r="B568" s="7" t="s">
        <v>335</v>
      </c>
      <c r="C568" s="27">
        <v>0</v>
      </c>
      <c r="D568" s="27">
        <v>0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9"/>
      <c r="Q568" s="30" t="s">
        <v>595</v>
      </c>
    </row>
    <row r="569" spans="1:17" ht="15">
      <c r="A569" s="26" t="s">
        <v>320</v>
      </c>
      <c r="B569" s="7" t="s">
        <v>336</v>
      </c>
      <c r="C569" s="27">
        <v>0</v>
      </c>
      <c r="D569" s="27">
        <v>0</v>
      </c>
      <c r="E569" s="27">
        <v>20490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2506</v>
      </c>
      <c r="L569" s="27">
        <v>0</v>
      </c>
      <c r="M569" s="27">
        <v>0</v>
      </c>
      <c r="N569" s="27">
        <v>0</v>
      </c>
      <c r="O569" s="27">
        <v>2457</v>
      </c>
      <c r="P569" s="29"/>
      <c r="Q569" s="30" t="s">
        <v>595</v>
      </c>
    </row>
    <row r="570" spans="1:17" s="2" customFormat="1" ht="15">
      <c r="A570" s="26" t="s">
        <v>320</v>
      </c>
      <c r="B570" s="7" t="s">
        <v>483</v>
      </c>
      <c r="C570" s="27">
        <v>0</v>
      </c>
      <c r="D570" s="27">
        <v>0</v>
      </c>
      <c r="E570" s="27">
        <v>8300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10150</v>
      </c>
      <c r="N570" s="27">
        <v>0</v>
      </c>
      <c r="O570" s="27">
        <v>1546</v>
      </c>
      <c r="P570" s="29"/>
      <c r="Q570" s="30" t="s">
        <v>595</v>
      </c>
    </row>
    <row r="571" spans="1:17" ht="15">
      <c r="A571" s="26" t="s">
        <v>320</v>
      </c>
      <c r="B571" s="7" t="s">
        <v>337</v>
      </c>
      <c r="C571" s="27">
        <v>0</v>
      </c>
      <c r="D571" s="27">
        <v>2202</v>
      </c>
      <c r="E571" s="27">
        <v>15750</v>
      </c>
      <c r="F571" s="27">
        <v>0</v>
      </c>
      <c r="G571" s="27">
        <v>0</v>
      </c>
      <c r="H571" s="27">
        <v>9896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1186</v>
      </c>
      <c r="P571" s="29"/>
      <c r="Q571" s="30" t="s">
        <v>595</v>
      </c>
    </row>
    <row r="572" spans="1:17" ht="15">
      <c r="A572" s="26" t="s">
        <v>320</v>
      </c>
      <c r="B572" s="7" t="s">
        <v>61</v>
      </c>
      <c r="C572" s="27">
        <v>0</v>
      </c>
      <c r="D572" s="27">
        <v>0</v>
      </c>
      <c r="E572" s="27">
        <v>1520</v>
      </c>
      <c r="F572" s="27">
        <v>0</v>
      </c>
      <c r="G572" s="27">
        <v>0</v>
      </c>
      <c r="H572" s="27">
        <v>112558</v>
      </c>
      <c r="I572" s="27">
        <v>0</v>
      </c>
      <c r="J572" s="27">
        <v>2</v>
      </c>
      <c r="K572" s="27">
        <v>0</v>
      </c>
      <c r="L572" s="27">
        <v>0</v>
      </c>
      <c r="M572" s="27">
        <v>1</v>
      </c>
      <c r="N572" s="27">
        <v>987</v>
      </c>
      <c r="O572" s="27">
        <v>1580</v>
      </c>
      <c r="P572" s="29"/>
      <c r="Q572" s="30" t="s">
        <v>595</v>
      </c>
    </row>
    <row r="573" spans="1:17" ht="15">
      <c r="A573" s="26" t="s">
        <v>320</v>
      </c>
      <c r="B573" s="7" t="s">
        <v>338</v>
      </c>
      <c r="C573" s="27">
        <v>0</v>
      </c>
      <c r="D573" s="27">
        <v>0</v>
      </c>
      <c r="E573" s="27">
        <v>585</v>
      </c>
      <c r="F573" s="27">
        <v>0</v>
      </c>
      <c r="G573" s="27">
        <v>0</v>
      </c>
      <c r="H573" s="27">
        <v>21997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4160</v>
      </c>
      <c r="P573" s="29"/>
      <c r="Q573" s="30" t="s">
        <v>598</v>
      </c>
    </row>
    <row r="574" spans="1:17" ht="15">
      <c r="A574" s="26" t="s">
        <v>320</v>
      </c>
      <c r="B574" s="7" t="s">
        <v>339</v>
      </c>
      <c r="C574" s="27">
        <v>0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9"/>
      <c r="Q574" s="30" t="s">
        <v>598</v>
      </c>
    </row>
    <row r="575" spans="1:17" ht="15">
      <c r="A575" s="26" t="s">
        <v>340</v>
      </c>
      <c r="B575" s="7" t="s">
        <v>341</v>
      </c>
      <c r="C575" s="27">
        <v>0</v>
      </c>
      <c r="D575" s="27">
        <v>0</v>
      </c>
      <c r="E575" s="27">
        <v>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1193</v>
      </c>
      <c r="P575" s="29"/>
      <c r="Q575" s="30" t="s">
        <v>595</v>
      </c>
    </row>
    <row r="576" spans="1:17" ht="15">
      <c r="A576" s="26" t="s">
        <v>340</v>
      </c>
      <c r="B576" s="7" t="s">
        <v>342</v>
      </c>
      <c r="C576" s="27">
        <v>0</v>
      </c>
      <c r="D576" s="27">
        <v>0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864</v>
      </c>
      <c r="P576" s="29"/>
      <c r="Q576" s="30" t="s">
        <v>598</v>
      </c>
    </row>
    <row r="577" spans="1:17" ht="15">
      <c r="A577" s="26" t="s">
        <v>340</v>
      </c>
      <c r="B577" s="7" t="s">
        <v>343</v>
      </c>
      <c r="C577" s="27">
        <v>0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9"/>
      <c r="Q577" s="30" t="s">
        <v>595</v>
      </c>
    </row>
    <row r="578" spans="1:17" ht="15">
      <c r="A578" s="26" t="s">
        <v>340</v>
      </c>
      <c r="B578" s="7" t="s">
        <v>344</v>
      </c>
      <c r="C578" s="27">
        <v>0</v>
      </c>
      <c r="D578" s="27">
        <v>1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2</v>
      </c>
      <c r="K578" s="27">
        <v>4028</v>
      </c>
      <c r="L578" s="27">
        <v>0</v>
      </c>
      <c r="M578" s="27">
        <v>0</v>
      </c>
      <c r="N578" s="27">
        <v>0</v>
      </c>
      <c r="O578" s="27">
        <v>3183</v>
      </c>
      <c r="P578" s="29"/>
      <c r="Q578" s="30" t="s">
        <v>595</v>
      </c>
    </row>
    <row r="579" spans="1:17" ht="15">
      <c r="A579" s="26" t="s">
        <v>340</v>
      </c>
      <c r="B579" s="7" t="s">
        <v>7</v>
      </c>
      <c r="C579" s="27">
        <v>0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6</v>
      </c>
      <c r="P579" s="29"/>
      <c r="Q579" s="30" t="s">
        <v>595</v>
      </c>
    </row>
    <row r="580" spans="1:17" ht="15">
      <c r="A580" s="26" t="s">
        <v>340</v>
      </c>
      <c r="B580" s="7" t="s">
        <v>345</v>
      </c>
      <c r="C580" s="27">
        <v>0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69</v>
      </c>
      <c r="O580" s="27">
        <v>1380</v>
      </c>
      <c r="P580" s="29"/>
      <c r="Q580" s="30" t="s">
        <v>595</v>
      </c>
    </row>
    <row r="581" spans="1:17" ht="15">
      <c r="A581" s="26" t="s">
        <v>340</v>
      </c>
      <c r="B581" s="7" t="s">
        <v>550</v>
      </c>
      <c r="C581" s="27">
        <v>0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1080</v>
      </c>
      <c r="P581" s="29"/>
      <c r="Q581" s="30" t="s">
        <v>595</v>
      </c>
    </row>
    <row r="582" spans="1:17" ht="15">
      <c r="A582" s="26" t="s">
        <v>340</v>
      </c>
      <c r="B582" s="7" t="s">
        <v>346</v>
      </c>
      <c r="C582" s="27">
        <v>0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4316</v>
      </c>
      <c r="P582" s="29"/>
      <c r="Q582" s="30" t="s">
        <v>595</v>
      </c>
    </row>
    <row r="583" spans="1:17" ht="15">
      <c r="A583" s="26" t="s">
        <v>340</v>
      </c>
      <c r="B583" s="7" t="s">
        <v>347</v>
      </c>
      <c r="C583" s="27">
        <v>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1931</v>
      </c>
      <c r="P583" s="29"/>
      <c r="Q583" s="30" t="s">
        <v>595</v>
      </c>
    </row>
    <row r="584" spans="1:17" ht="15">
      <c r="A584" s="26" t="s">
        <v>340</v>
      </c>
      <c r="B584" s="7" t="s">
        <v>348</v>
      </c>
      <c r="C584" s="27">
        <v>0</v>
      </c>
      <c r="D584" s="27">
        <v>0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1</v>
      </c>
      <c r="L584" s="27">
        <v>0</v>
      </c>
      <c r="M584" s="27">
        <v>0</v>
      </c>
      <c r="N584" s="27">
        <v>2626</v>
      </c>
      <c r="O584" s="27">
        <v>772</v>
      </c>
      <c r="P584" s="29"/>
      <c r="Q584" s="30" t="s">
        <v>598</v>
      </c>
    </row>
    <row r="585" spans="1:17" ht="15">
      <c r="A585" s="26" t="s">
        <v>340</v>
      </c>
      <c r="B585" s="7" t="s">
        <v>349</v>
      </c>
      <c r="C585" s="27">
        <v>0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2976</v>
      </c>
      <c r="O585" s="27">
        <v>2</v>
      </c>
      <c r="P585" s="29"/>
      <c r="Q585" s="30" t="s">
        <v>595</v>
      </c>
    </row>
    <row r="586" spans="1:17" ht="15">
      <c r="A586" s="26" t="s">
        <v>340</v>
      </c>
      <c r="B586" s="7" t="s">
        <v>350</v>
      </c>
      <c r="C586" s="27">
        <v>0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160</v>
      </c>
      <c r="P586" s="29"/>
      <c r="Q586" s="30" t="s">
        <v>598</v>
      </c>
    </row>
    <row r="587" spans="1:17" ht="15">
      <c r="A587" s="26" t="s">
        <v>340</v>
      </c>
      <c r="B587" s="7" t="s">
        <v>351</v>
      </c>
      <c r="C587" s="27">
        <v>0</v>
      </c>
      <c r="D587" s="27">
        <v>3</v>
      </c>
      <c r="E587" s="27">
        <v>4002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3871</v>
      </c>
      <c r="O587" s="27">
        <v>3788</v>
      </c>
      <c r="P587" s="29"/>
      <c r="Q587" s="30" t="s">
        <v>595</v>
      </c>
    </row>
    <row r="588" spans="1:17" ht="15">
      <c r="A588" s="26" t="s">
        <v>340</v>
      </c>
      <c r="B588" s="7" t="s">
        <v>352</v>
      </c>
      <c r="C588" s="27">
        <v>0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7434</v>
      </c>
      <c r="P588" s="29"/>
      <c r="Q588" s="30" t="s">
        <v>595</v>
      </c>
    </row>
    <row r="589" spans="1:17" ht="15">
      <c r="A589" s="26" t="s">
        <v>340</v>
      </c>
      <c r="B589" s="7" t="s">
        <v>353</v>
      </c>
      <c r="C589" s="27">
        <v>0</v>
      </c>
      <c r="D589" s="27">
        <v>0</v>
      </c>
      <c r="E589" s="27">
        <v>0</v>
      </c>
      <c r="F589" s="27">
        <v>0</v>
      </c>
      <c r="G589" s="27">
        <v>0</v>
      </c>
      <c r="H589" s="27">
        <v>19050</v>
      </c>
      <c r="I589" s="27">
        <v>0</v>
      </c>
      <c r="J589" s="27">
        <v>0</v>
      </c>
      <c r="K589" s="27">
        <v>0</v>
      </c>
      <c r="L589" s="27">
        <v>0</v>
      </c>
      <c r="M589" s="27">
        <v>21507</v>
      </c>
      <c r="N589" s="27">
        <v>0</v>
      </c>
      <c r="O589" s="27">
        <v>383417</v>
      </c>
      <c r="P589" s="29"/>
      <c r="Q589" s="30" t="s">
        <v>595</v>
      </c>
    </row>
    <row r="590" spans="1:17" ht="15">
      <c r="A590" s="26" t="s">
        <v>340</v>
      </c>
      <c r="B590" s="7" t="s">
        <v>468</v>
      </c>
      <c r="C590" s="27">
        <v>0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9"/>
      <c r="Q590" s="30" t="s">
        <v>595</v>
      </c>
    </row>
    <row r="591" spans="1:17" ht="15">
      <c r="A591" s="26" t="s">
        <v>340</v>
      </c>
      <c r="B591" s="7" t="s">
        <v>354</v>
      </c>
      <c r="C591" s="27">
        <v>0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8</v>
      </c>
      <c r="P591" s="29"/>
      <c r="Q591" s="30" t="s">
        <v>595</v>
      </c>
    </row>
    <row r="592" spans="1:17" ht="15">
      <c r="A592" s="26" t="s">
        <v>340</v>
      </c>
      <c r="B592" s="7" t="s">
        <v>316</v>
      </c>
      <c r="C592" s="28" t="s">
        <v>591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9"/>
      <c r="Q592" s="30" t="s">
        <v>599</v>
      </c>
    </row>
    <row r="593" spans="1:17" ht="15">
      <c r="A593" s="26" t="s">
        <v>340</v>
      </c>
      <c r="B593" s="7" t="s">
        <v>355</v>
      </c>
      <c r="C593" s="27">
        <v>0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2147</v>
      </c>
      <c r="L593" s="27">
        <v>0</v>
      </c>
      <c r="M593" s="27">
        <v>0</v>
      </c>
      <c r="N593" s="27">
        <v>0</v>
      </c>
      <c r="O593" s="27">
        <v>356</v>
      </c>
      <c r="P593" s="29"/>
      <c r="Q593" s="30" t="s">
        <v>595</v>
      </c>
    </row>
    <row r="594" spans="1:17" ht="15">
      <c r="A594" s="26" t="s">
        <v>340</v>
      </c>
      <c r="B594" s="7" t="s">
        <v>356</v>
      </c>
      <c r="C594" s="27">
        <v>0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1909</v>
      </c>
      <c r="O594" s="27">
        <v>792</v>
      </c>
      <c r="P594" s="29"/>
      <c r="Q594" s="30" t="s">
        <v>595</v>
      </c>
    </row>
    <row r="595" spans="1:17" ht="15">
      <c r="A595" s="26" t="s">
        <v>340</v>
      </c>
      <c r="B595" s="7" t="s">
        <v>357</v>
      </c>
      <c r="C595" s="27">
        <v>0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1507</v>
      </c>
      <c r="P595" s="29"/>
      <c r="Q595" s="30" t="s">
        <v>598</v>
      </c>
    </row>
    <row r="596" spans="1:17" s="2" customFormat="1" ht="15">
      <c r="A596" s="26" t="s">
        <v>340</v>
      </c>
      <c r="B596" s="7" t="s">
        <v>445</v>
      </c>
      <c r="C596" s="27">
        <v>0</v>
      </c>
      <c r="D596" s="27">
        <v>0</v>
      </c>
      <c r="E596" s="27">
        <v>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9907</v>
      </c>
      <c r="P596" s="29"/>
      <c r="Q596" s="30" t="s">
        <v>598</v>
      </c>
    </row>
    <row r="597" spans="1:17" ht="15">
      <c r="A597" s="26" t="s">
        <v>340</v>
      </c>
      <c r="B597" s="7" t="s">
        <v>358</v>
      </c>
      <c r="C597" s="27">
        <v>0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6960</v>
      </c>
      <c r="O597" s="27">
        <v>200481</v>
      </c>
      <c r="P597" s="29"/>
      <c r="Q597" s="30" t="s">
        <v>595</v>
      </c>
    </row>
    <row r="598" spans="1:17" s="3" customFormat="1" ht="15.75">
      <c r="A598" s="8"/>
      <c r="B598" s="24" t="s">
        <v>315</v>
      </c>
      <c r="C598" s="27">
        <v>0</v>
      </c>
      <c r="D598" s="27">
        <v>0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9"/>
      <c r="Q598" s="30" t="s">
        <v>595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8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2015-06-17T14:05:12Z</cp:lastPrinted>
  <dcterms:created xsi:type="dcterms:W3CDTF">2002-03-27T21:40:16Z</dcterms:created>
  <dcterms:modified xsi:type="dcterms:W3CDTF">2017-11-20T20:32:29Z</dcterms:modified>
  <cp:category/>
  <cp:version/>
  <cp:contentType/>
  <cp:contentStatus/>
</cp:coreProperties>
</file>